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Граждане РБ по ДМС" sheetId="2" r:id="rId1"/>
    <sheet name="Лист1" sheetId="1" r:id="rId2"/>
  </sheets>
  <definedNames>
    <definedName name="_xlnm.Print_Titles" localSheetId="0">'Граждане РБ по ДМС'!$A:$A</definedName>
    <definedName name="_xlnm.Print_Area" localSheetId="0">'Граждане РБ по ДМС'!$A$1:$F$119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2" l="1"/>
  <c r="E18" i="2"/>
</calcChain>
</file>

<file path=xl/sharedStrings.xml><?xml version="1.0" encoding="utf-8"?>
<sst xmlns="http://schemas.openxmlformats.org/spreadsheetml/2006/main" count="210" uniqueCount="136">
  <si>
    <t>УТВЕРЖДАЮ</t>
  </si>
  <si>
    <t>Главный врач У "МГРД"</t>
  </si>
  <si>
    <t>___________Муравьёва Н.В.</t>
  </si>
  <si>
    <t xml:space="preserve">ПЕРЕЧЕНЬ </t>
  </si>
  <si>
    <t>платных медицинских услуг, оказываемые гражданам РБ, застрахованным по договорам ДМС в Учреждении "Мозырский городской родильный дом"</t>
  </si>
  <si>
    <t>№ п/п</t>
  </si>
  <si>
    <t xml:space="preserve">Наименование платной медицинской услуги </t>
  </si>
  <si>
    <t>Единица измерения</t>
  </si>
  <si>
    <t>1.</t>
  </si>
  <si>
    <t>Ультразвуковое исследование:</t>
  </si>
  <si>
    <t>мочевой пузырь</t>
  </si>
  <si>
    <t>исследование</t>
  </si>
  <si>
    <t>матка и придатки с мочевым пузырем (трансабдоминально и трансвагинольно)</t>
  </si>
  <si>
    <t>матка и придатки с мочевым пузырем (трансабдоминально)</t>
  </si>
  <si>
    <t>матка и придатки с мочевым пузырем (трансвагинально)</t>
  </si>
  <si>
    <t>Итого</t>
  </si>
  <si>
    <t>дуплексное сканирование сосудов пуповины</t>
  </si>
  <si>
    <t>дуплексное сканирование сосудов плода и матки</t>
  </si>
  <si>
    <t>молочные железы с лимфатическими поверхностными узлами</t>
  </si>
  <si>
    <t>мягкие ткани</t>
  </si>
  <si>
    <t>головной мозг новорожденного</t>
  </si>
  <si>
    <t>2.</t>
  </si>
  <si>
    <t>Консультация врачей-специалистов:</t>
  </si>
  <si>
    <r>
      <t xml:space="preserve">врача-специалиста </t>
    </r>
    <r>
      <rPr>
        <b/>
        <sz val="12"/>
        <rFont val="Times New Roman"/>
        <family val="1"/>
        <charset val="204"/>
      </rPr>
      <t>второй</t>
    </r>
    <r>
      <rPr>
        <sz val="12"/>
        <rFont val="Times New Roman"/>
        <family val="1"/>
        <charset val="204"/>
      </rPr>
      <t xml:space="preserve"> квалификационной категории (хирургического профиля)</t>
    </r>
  </si>
  <si>
    <t>консультация</t>
  </si>
  <si>
    <r>
      <t xml:space="preserve">врача-специалиста </t>
    </r>
    <r>
      <rPr>
        <b/>
        <sz val="12"/>
        <rFont val="Times New Roman"/>
        <family val="1"/>
        <charset val="204"/>
      </rPr>
      <t>первой</t>
    </r>
    <r>
      <rPr>
        <sz val="12"/>
        <rFont val="Times New Roman"/>
        <family val="1"/>
        <charset val="204"/>
      </rPr>
      <t xml:space="preserve"> квалификационной категории (хирургического профиля)</t>
    </r>
  </si>
  <si>
    <t>3.</t>
  </si>
  <si>
    <t>Акушерство и гинекология:</t>
  </si>
  <si>
    <t>первичный прием врача-акушера-гинеколога</t>
  </si>
  <si>
    <t xml:space="preserve">прием </t>
  </si>
  <si>
    <t>повторный прием врача-акушера-гинеколога</t>
  </si>
  <si>
    <t>Гинекологические манипуляции и процедуры</t>
  </si>
  <si>
    <t>забор мазка на исследование</t>
  </si>
  <si>
    <t>манипуляция</t>
  </si>
  <si>
    <t>кольпоцитология</t>
  </si>
  <si>
    <t>кольпоскопия простая</t>
  </si>
  <si>
    <t>кольпоскопия расширенная с цитологией, биопсией шейки матки и соскобом из цервикального канала</t>
  </si>
  <si>
    <t>кольпоскопия расширенная с цитологией и биопсией шейки матки</t>
  </si>
  <si>
    <t xml:space="preserve">кольпоскопия расширенная с цитологией  </t>
  </si>
  <si>
    <t>кардиотокограмма плода</t>
  </si>
  <si>
    <t>лечебная процедура (1 ванночка)</t>
  </si>
  <si>
    <t>процедура</t>
  </si>
  <si>
    <t>лечебная процедура (введение лечебных тампонов)</t>
  </si>
  <si>
    <t>лечебная процедура (орошение влагалища)</t>
  </si>
  <si>
    <t>гинекологический массаж</t>
  </si>
  <si>
    <t>Гинекологические операции</t>
  </si>
  <si>
    <t>лазероконизация шейки матки</t>
  </si>
  <si>
    <t>операция</t>
  </si>
  <si>
    <t>диатермоэлектрокоагуляция</t>
  </si>
  <si>
    <t>электроконизация шейки матки</t>
  </si>
  <si>
    <t>лазеровапоризация шейки матки</t>
  </si>
  <si>
    <t>криодеструкция шейки матки</t>
  </si>
  <si>
    <t>введение внутриматочного средства контрацепции</t>
  </si>
  <si>
    <t>удаление внутриматочного средства контрацепции</t>
  </si>
  <si>
    <t>вакуум-мини-аборт с обезбаливанием</t>
  </si>
  <si>
    <t>раздельное диагностическое выскабливание и пункция брюшной полости через задний свод</t>
  </si>
  <si>
    <t>аспирационная биопсия из полости матки</t>
  </si>
  <si>
    <t>биопсия шейки матки (конхотомом)</t>
  </si>
  <si>
    <t>биопсия шейки матки (ножевая)</t>
  </si>
  <si>
    <t>биопсия шейки матки и раздельное диагностическое выскабливание</t>
  </si>
  <si>
    <t>полипэктомия и раздельное диагностическое выскабливание</t>
  </si>
  <si>
    <t>удаление внутриматочных средств и раздельное диагностическое выскабливание</t>
  </si>
  <si>
    <t>медицинский аборт с обследо-ванием и обезболиванием</t>
  </si>
  <si>
    <t>Лапароскопические операции</t>
  </si>
  <si>
    <t>прижигание и пересечение маточных труб  (стерилизация)</t>
  </si>
  <si>
    <t xml:space="preserve">Уход:   </t>
  </si>
  <si>
    <t>организация круглосуточного ухода за родильницей и новорожденным в послеро-довом периоде при отсутствии медицинских   показаний</t>
  </si>
  <si>
    <t>койко-день</t>
  </si>
  <si>
    <t>организация круглосуточного ухода за больной в гинеколо-гическом отделении при отсутствии медицинских показаний</t>
  </si>
  <si>
    <t>организация круглосуточного ухода за беременной в отделении патологии  беременности при отсутствии медицинских показаний</t>
  </si>
  <si>
    <t>услуга</t>
  </si>
  <si>
    <t>занятие</t>
  </si>
  <si>
    <t>Лабораторная диагностика</t>
  </si>
  <si>
    <t>единичное</t>
  </si>
  <si>
    <t>каждое последующее</t>
  </si>
  <si>
    <t>общий анализ крови</t>
  </si>
  <si>
    <t>общий анализ мочи</t>
  </si>
  <si>
    <t>анализ мочи при патологии (белок в моче)</t>
  </si>
  <si>
    <t>анализ мочи по Нечипоренко</t>
  </si>
  <si>
    <t>анализ мочи по Зимницкому</t>
  </si>
  <si>
    <t>гемостаз (коагулограмма)</t>
  </si>
  <si>
    <t>исследование глюкозы в крови</t>
  </si>
  <si>
    <t>исследование мазка по Грамму</t>
  </si>
  <si>
    <t xml:space="preserve">исследование мазка на трихомонады и гонококки </t>
  </si>
  <si>
    <t>Анализ крови на антитела</t>
  </si>
  <si>
    <t>Оказание сервисных услуг:   предоставление палат повышенной комфортности</t>
  </si>
  <si>
    <t>№</t>
  </si>
  <si>
    <t>Отделение и № палаты повышенной</t>
  </si>
  <si>
    <t>Стоимость за сутки, руб. для граждан РБ</t>
  </si>
  <si>
    <t>комфортности</t>
  </si>
  <si>
    <t>Акушерско-обсервационное отделение</t>
  </si>
  <si>
    <r>
      <t xml:space="preserve">Палата № </t>
    </r>
    <r>
      <rPr>
        <b/>
        <sz val="11"/>
        <color indexed="8"/>
        <rFont val="Times New Roman"/>
        <family val="1"/>
        <charset val="204"/>
      </rPr>
      <t>3</t>
    </r>
  </si>
  <si>
    <t>Акушерско-физиологическое отделение</t>
  </si>
  <si>
    <r>
      <t xml:space="preserve">Палата № </t>
    </r>
    <r>
      <rPr>
        <b/>
        <sz val="11"/>
        <color indexed="8"/>
        <rFont val="Times New Roman"/>
        <family val="1"/>
        <charset val="204"/>
      </rPr>
      <t>8</t>
    </r>
  </si>
  <si>
    <r>
      <t xml:space="preserve">Палата № </t>
    </r>
    <r>
      <rPr>
        <b/>
        <sz val="11"/>
        <color indexed="8"/>
        <rFont val="Times New Roman"/>
        <family val="1"/>
        <charset val="204"/>
      </rPr>
      <t>9</t>
    </r>
  </si>
  <si>
    <r>
      <t xml:space="preserve">Палата № </t>
    </r>
    <r>
      <rPr>
        <b/>
        <sz val="11"/>
        <color indexed="8"/>
        <rFont val="Times New Roman"/>
        <family val="1"/>
        <charset val="204"/>
      </rPr>
      <t>12</t>
    </r>
  </si>
  <si>
    <t>Отделение патологии беременных</t>
  </si>
  <si>
    <r>
      <t xml:space="preserve">Палата № </t>
    </r>
    <r>
      <rPr>
        <b/>
        <sz val="11"/>
        <color indexed="8"/>
        <rFont val="Times New Roman"/>
        <family val="1"/>
        <charset val="204"/>
      </rPr>
      <t>13</t>
    </r>
  </si>
  <si>
    <r>
      <t xml:space="preserve">Палата № </t>
    </r>
    <r>
      <rPr>
        <b/>
        <sz val="11"/>
        <color indexed="8"/>
        <rFont val="Times New Roman"/>
        <family val="1"/>
        <charset val="204"/>
      </rPr>
      <t>14</t>
    </r>
  </si>
  <si>
    <r>
      <t xml:space="preserve">Палата № </t>
    </r>
    <r>
      <rPr>
        <b/>
        <sz val="11"/>
        <color indexed="8"/>
        <rFont val="Times New Roman"/>
        <family val="1"/>
        <charset val="204"/>
      </rPr>
      <t>15</t>
    </r>
  </si>
  <si>
    <t>Ведущий экономист</t>
  </si>
  <si>
    <t>Маслак-Жавнерова Е.С.</t>
  </si>
  <si>
    <t>плод в I триместре до 12 недель беременности</t>
  </si>
  <si>
    <t>плод в I триместре с 11 до 14 недель беременности</t>
  </si>
  <si>
    <t>плод во II или III триместре беременности, дуплексное сканирование сосудов пуповины, дуплексное сканирование сосудов плода и матки</t>
  </si>
  <si>
    <t>плод во II или III триместре беременности</t>
  </si>
  <si>
    <t>плод в I триместре беременности с 11 до 14 недель беременности или во II или III триместре беременности (на наличие пороков плода)</t>
  </si>
  <si>
    <r>
      <t xml:space="preserve">Медикаментозный аборт (при задержке менструации до 49 дней) врач акушер-гинеколог </t>
    </r>
    <r>
      <rPr>
        <b/>
        <sz val="12"/>
        <rFont val="Times New Roman"/>
        <family val="1"/>
        <charset val="204"/>
      </rPr>
      <t xml:space="preserve">II </t>
    </r>
    <r>
      <rPr>
        <sz val="12"/>
        <rFont val="Times New Roman"/>
        <family val="1"/>
        <charset val="204"/>
      </rPr>
      <t>категории</t>
    </r>
  </si>
  <si>
    <r>
      <t xml:space="preserve">Медикаментозный аборт (при задержке менструации до 49 дней) врач акушер-гинеколог </t>
    </r>
    <r>
      <rPr>
        <b/>
        <sz val="12"/>
        <rFont val="Times New Roman"/>
        <family val="1"/>
        <charset val="204"/>
      </rPr>
      <t xml:space="preserve">I </t>
    </r>
    <r>
      <rPr>
        <sz val="12"/>
        <rFont val="Times New Roman"/>
        <family val="1"/>
        <charset val="204"/>
      </rPr>
      <t>категории</t>
    </r>
  </si>
  <si>
    <t>Индивидуальное ведение родов (партнерские роды)</t>
  </si>
  <si>
    <t>Подготовка беременных женщин к родам, грудному вскармливанию ребенка и подготовка семьи к партнерским родам</t>
  </si>
  <si>
    <t>Диагностика тромбозов и ДВС: определение для выявления D-димера</t>
  </si>
  <si>
    <t>Иммунология (группа крови, резус-фактор)</t>
  </si>
  <si>
    <t>Исследование кала: обнаружение яиц гельминтов методом Като</t>
  </si>
  <si>
    <t>почки и надпочечники</t>
  </si>
  <si>
    <t>мочевой пузырь с определением остаточной мочи</t>
  </si>
  <si>
    <t>почки, надпочечники и мочевой пузырь с определением остаточной мочи</t>
  </si>
  <si>
    <t>органы брюшной полости</t>
  </si>
  <si>
    <t>щетовидная железа с лимфатическими поверхностными узлами</t>
  </si>
  <si>
    <t>внутренние органы новорожденного</t>
  </si>
  <si>
    <t>эхокардиография сердца плода с цветной допплерографией</t>
  </si>
  <si>
    <t>Ультразвуковое исследование плода или матки и предатков с фотораспечаткой изображения</t>
  </si>
  <si>
    <t>Стоимость с учетом материалов, руб.</t>
  </si>
  <si>
    <t>Главный бухгалтер</t>
  </si>
  <si>
    <t>О.В.Акулич</t>
  </si>
  <si>
    <t>"_01__"_февраля_2021года</t>
  </si>
  <si>
    <t xml:space="preserve">биохимический анализ крови </t>
  </si>
  <si>
    <t>забор крови на RW</t>
  </si>
  <si>
    <t>Определение билирубина</t>
  </si>
  <si>
    <t>Примечание: В тарифах учтена стоимость лекарственных средств и изделий медицинского назначения с НДС (10%)</t>
  </si>
  <si>
    <t>Светолечение:</t>
  </si>
  <si>
    <t>Ультрафиолетовое облучение общее</t>
  </si>
  <si>
    <t>Ультрафиолетовое облучение месное</t>
  </si>
  <si>
    <t>Видимое, инфракрасное облучение общее, месное</t>
  </si>
  <si>
    <t>5.</t>
  </si>
  <si>
    <t>Примечание: тарифы с учетом НДС (20%)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</si>
</sst>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 Cyr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91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/>
    <xf numFmtId="0" fontId="1" fillId="0" borderId="0" xfId="1" applyFill="1"/>
    <xf numFmtId="0" fontId="1" fillId="0" borderId="0" xfId="1"/>
    <xf numFmtId="0" fontId="5" fillId="0" borderId="0" xfId="1" applyFont="1" applyAlignment="1">
      <alignment horizontal="center"/>
    </xf>
    <xf numFmtId="0" fontId="6" fillId="0" borderId="0" xfId="1" applyFont="1" applyFill="1" applyAlignment="1"/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/>
    <xf numFmtId="0" fontId="7" fillId="2" borderId="0" xfId="1" applyFont="1" applyFill="1" applyAlignment="1">
      <alignment horizontal="center" vertical="center"/>
    </xf>
    <xf numFmtId="0" fontId="5" fillId="0" borderId="0" xfId="1" applyFont="1"/>
    <xf numFmtId="0" fontId="5" fillId="0" borderId="0" xfId="1" applyFont="1" applyFill="1"/>
    <xf numFmtId="0" fontId="5" fillId="2" borderId="0" xfId="1" applyFont="1" applyFill="1"/>
    <xf numFmtId="0" fontId="1" fillId="2" borderId="0" xfId="1" applyFill="1"/>
    <xf numFmtId="0" fontId="10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/>
    <xf numFmtId="0" fontId="1" fillId="0" borderId="0" xfId="1" applyFill="1" applyBorder="1"/>
    <xf numFmtId="0" fontId="1" fillId="0" borderId="1" xfId="1" applyFill="1" applyBorder="1" applyAlignment="1">
      <alignment horizontal="center" vertical="center"/>
    </xf>
    <xf numFmtId="0" fontId="17" fillId="0" borderId="0" xfId="1" applyFont="1" applyFill="1"/>
    <xf numFmtId="0" fontId="5" fillId="0" borderId="1" xfId="1" applyFont="1" applyFill="1" applyBorder="1"/>
    <xf numFmtId="0" fontId="1" fillId="0" borderId="0" xfId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left" vertical="top"/>
    </xf>
    <xf numFmtId="4" fontId="19" fillId="0" borderId="1" xfId="1" applyNumberFormat="1" applyFont="1" applyFill="1" applyBorder="1" applyAlignment="1">
      <alignment horizontal="center"/>
    </xf>
    <xf numFmtId="0" fontId="9" fillId="0" borderId="1" xfId="1" applyFont="1" applyFill="1" applyBorder="1" applyAlignment="1" applyProtection="1">
      <alignment horizontal="left" vertical="justify"/>
    </xf>
    <xf numFmtId="0" fontId="11" fillId="0" borderId="1" xfId="1" applyFont="1" applyFill="1" applyBorder="1" applyAlignment="1" applyProtection="1">
      <alignment vertical="center" wrapText="1"/>
    </xf>
    <xf numFmtId="0" fontId="9" fillId="0" borderId="1" xfId="1" applyFont="1" applyFill="1" applyBorder="1" applyAlignment="1" applyProtection="1">
      <alignment horizontal="left" wrapText="1"/>
    </xf>
    <xf numFmtId="49" fontId="9" fillId="0" borderId="1" xfId="1" applyNumberFormat="1" applyFont="1" applyFill="1" applyBorder="1" applyAlignment="1" applyProtection="1">
      <alignment horizontal="left" wrapText="1"/>
    </xf>
    <xf numFmtId="0" fontId="11" fillId="0" borderId="1" xfId="1" applyFont="1" applyFill="1" applyBorder="1" applyAlignment="1" applyProtection="1">
      <alignment horizontal="center" vertical="center" wrapText="1" shrinkToFit="1"/>
    </xf>
    <xf numFmtId="0" fontId="11" fillId="0" borderId="1" xfId="1" applyFont="1" applyFill="1" applyBorder="1" applyAlignment="1" applyProtection="1">
      <alignment horizontal="center" vertical="justify" wrapText="1"/>
    </xf>
    <xf numFmtId="0" fontId="9" fillId="0" borderId="1" xfId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vertical="justify"/>
    </xf>
    <xf numFmtId="0" fontId="13" fillId="0" borderId="1" xfId="1" applyFont="1" applyFill="1" applyBorder="1" applyAlignment="1" applyProtection="1">
      <alignment vertical="justify"/>
    </xf>
    <xf numFmtId="3" fontId="11" fillId="0" borderId="1" xfId="1" applyNumberFormat="1" applyFont="1" applyFill="1" applyBorder="1" applyAlignment="1" applyProtection="1">
      <alignment horizontal="center" vertical="top" wrapText="1"/>
      <protection locked="0"/>
    </xf>
    <xf numFmtId="3" fontId="14" fillId="0" borderId="1" xfId="1" applyNumberFormat="1" applyFont="1" applyFill="1" applyBorder="1" applyAlignment="1">
      <alignment vertical="top" wrapText="1"/>
    </xf>
    <xf numFmtId="0" fontId="9" fillId="0" borderId="1" xfId="1" applyFont="1" applyFill="1" applyBorder="1" applyAlignment="1" applyProtection="1">
      <alignment wrapText="1"/>
    </xf>
    <xf numFmtId="0" fontId="9" fillId="0" borderId="5" xfId="2" applyFont="1" applyFill="1" applyBorder="1" applyAlignment="1">
      <alignment wrapText="1"/>
    </xf>
    <xf numFmtId="0" fontId="11" fillId="0" borderId="1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wrapText="1"/>
    </xf>
    <xf numFmtId="0" fontId="11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vertical="top" wrapText="1"/>
    </xf>
    <xf numFmtId="4" fontId="7" fillId="0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9" fillId="0" borderId="1" xfId="1" applyFont="1" applyFill="1" applyBorder="1" applyAlignment="1" applyProtection="1">
      <alignment horizontal="left" vertical="top" wrapText="1"/>
    </xf>
    <xf numFmtId="0" fontId="1" fillId="0" borderId="0" xfId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11" fillId="0" borderId="1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>
      <alignment horizontal="center"/>
    </xf>
    <xf numFmtId="4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Fill="1" applyBorder="1" applyAlignment="1" applyProtection="1">
      <alignment horizontal="center" vertical="justify"/>
    </xf>
    <xf numFmtId="0" fontId="11" fillId="0" borderId="1" xfId="1" applyFont="1" applyFill="1" applyBorder="1" applyAlignment="1" applyProtection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10" fillId="0" borderId="1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vertical="top" wrapText="1"/>
    </xf>
    <xf numFmtId="0" fontId="13" fillId="0" borderId="1" xfId="0" applyFont="1" applyFill="1" applyBorder="1" applyAlignment="1" applyProtection="1">
      <alignment vertical="top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6" fillId="0" borderId="0" xfId="1" applyFont="1" applyFill="1" applyAlignment="1">
      <alignment horizontal="center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top"/>
    </xf>
    <xf numFmtId="0" fontId="8" fillId="2" borderId="0" xfId="1" applyFont="1" applyFill="1" applyAlignment="1" applyProtection="1">
      <alignment horizontal="center" vertical="center"/>
      <protection locked="0"/>
    </xf>
    <xf numFmtId="0" fontId="8" fillId="2" borderId="0" xfId="1" applyFont="1" applyFill="1" applyAlignment="1" applyProtection="1">
      <alignment horizontal="center" vertical="center" wrapText="1"/>
      <protection locked="0"/>
    </xf>
    <xf numFmtId="0" fontId="11" fillId="0" borderId="1" xfId="1" applyFont="1" applyFill="1" applyBorder="1" applyAlignment="1" applyProtection="1">
      <alignment horizontal="center" vertical="justify"/>
    </xf>
    <xf numFmtId="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left" vertical="justify"/>
    </xf>
    <xf numFmtId="0" fontId="11" fillId="0" borderId="1" xfId="1" applyFont="1" applyFill="1" applyBorder="1" applyAlignment="1" applyProtection="1">
      <alignment horizontal="center" vertical="center"/>
    </xf>
    <xf numFmtId="4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1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</xf>
    <xf numFmtId="0" fontId="11" fillId="0" borderId="1" xfId="1" applyFont="1" applyFill="1" applyBorder="1" applyAlignment="1" applyProtection="1">
      <alignment horizontal="center" vertical="center" wrapText="1"/>
    </xf>
    <xf numFmtId="2" fontId="11" fillId="0" borderId="1" xfId="1" applyNumberFormat="1" applyFont="1" applyFill="1" applyBorder="1" applyAlignment="1" applyProtection="1">
      <alignment horizontal="center" vertical="center" wrapText="1"/>
    </xf>
    <xf numFmtId="2" fontId="11" fillId="0" borderId="1" xfId="1" applyNumberFormat="1" applyFont="1" applyFill="1" applyBorder="1" applyAlignment="1" applyProtection="1">
      <alignment horizontal="center" vertical="center"/>
    </xf>
    <xf numFmtId="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justify"/>
    </xf>
    <xf numFmtId="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1" applyNumberFormat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left" vertical="top" wrapText="1"/>
      <protection locked="0"/>
    </xf>
    <xf numFmtId="0" fontId="16" fillId="0" borderId="5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/>
    </xf>
    <xf numFmtId="0" fontId="14" fillId="0" borderId="4" xfId="1" applyFont="1" applyFill="1" applyBorder="1" applyAlignment="1">
      <alignment horizontal="center" wrapText="1"/>
    </xf>
    <xf numFmtId="0" fontId="14" fillId="0" borderId="5" xfId="1" applyFont="1" applyFill="1" applyBorder="1" applyAlignment="1">
      <alignment horizontal="center" wrapText="1"/>
    </xf>
    <xf numFmtId="4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20" fillId="0" borderId="1" xfId="1" applyFont="1" applyFill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3"/>
  <sheetViews>
    <sheetView tabSelected="1" topLeftCell="A82" zoomScaleNormal="100" workbookViewId="0">
      <selection activeCell="G94" sqref="G94:G95"/>
    </sheetView>
  </sheetViews>
  <sheetFormatPr defaultRowHeight="15" x14ac:dyDescent="0.25"/>
  <cols>
    <col min="1" max="1" width="1.85546875" style="20" customWidth="1"/>
    <col min="2" max="2" width="4.85546875" style="20" customWidth="1"/>
    <col min="3" max="3" width="56.5703125" style="4" customWidth="1"/>
    <col min="4" max="4" width="10.28515625" style="4" customWidth="1"/>
    <col min="5" max="5" width="8.42578125" style="4" customWidth="1"/>
    <col min="6" max="6" width="11" style="4" customWidth="1"/>
    <col min="7" max="256" width="9.140625" style="4"/>
    <col min="257" max="257" width="1.85546875" style="4" customWidth="1"/>
    <col min="258" max="258" width="4.85546875" style="4" customWidth="1"/>
    <col min="259" max="259" width="55.28515625" style="4" customWidth="1"/>
    <col min="260" max="260" width="10.28515625" style="4" customWidth="1"/>
    <col min="261" max="261" width="8.42578125" style="4" customWidth="1"/>
    <col min="262" max="262" width="11" style="4" customWidth="1"/>
    <col min="263" max="512" width="9.140625" style="4"/>
    <col min="513" max="513" width="1.85546875" style="4" customWidth="1"/>
    <col min="514" max="514" width="4.85546875" style="4" customWidth="1"/>
    <col min="515" max="515" width="55.28515625" style="4" customWidth="1"/>
    <col min="516" max="516" width="10.28515625" style="4" customWidth="1"/>
    <col min="517" max="517" width="8.42578125" style="4" customWidth="1"/>
    <col min="518" max="518" width="11" style="4" customWidth="1"/>
    <col min="519" max="768" width="9.140625" style="4"/>
    <col min="769" max="769" width="1.85546875" style="4" customWidth="1"/>
    <col min="770" max="770" width="4.85546875" style="4" customWidth="1"/>
    <col min="771" max="771" width="55.28515625" style="4" customWidth="1"/>
    <col min="772" max="772" width="10.28515625" style="4" customWidth="1"/>
    <col min="773" max="773" width="8.42578125" style="4" customWidth="1"/>
    <col min="774" max="774" width="11" style="4" customWidth="1"/>
    <col min="775" max="1024" width="9.140625" style="4"/>
    <col min="1025" max="1025" width="1.85546875" style="4" customWidth="1"/>
    <col min="1026" max="1026" width="4.85546875" style="4" customWidth="1"/>
    <col min="1027" max="1027" width="55.28515625" style="4" customWidth="1"/>
    <col min="1028" max="1028" width="10.28515625" style="4" customWidth="1"/>
    <col min="1029" max="1029" width="8.42578125" style="4" customWidth="1"/>
    <col min="1030" max="1030" width="11" style="4" customWidth="1"/>
    <col min="1031" max="1280" width="9.140625" style="4"/>
    <col min="1281" max="1281" width="1.85546875" style="4" customWidth="1"/>
    <col min="1282" max="1282" width="4.85546875" style="4" customWidth="1"/>
    <col min="1283" max="1283" width="55.28515625" style="4" customWidth="1"/>
    <col min="1284" max="1284" width="10.28515625" style="4" customWidth="1"/>
    <col min="1285" max="1285" width="8.42578125" style="4" customWidth="1"/>
    <col min="1286" max="1286" width="11" style="4" customWidth="1"/>
    <col min="1287" max="1536" width="9.140625" style="4"/>
    <col min="1537" max="1537" width="1.85546875" style="4" customWidth="1"/>
    <col min="1538" max="1538" width="4.85546875" style="4" customWidth="1"/>
    <col min="1539" max="1539" width="55.28515625" style="4" customWidth="1"/>
    <col min="1540" max="1540" width="10.28515625" style="4" customWidth="1"/>
    <col min="1541" max="1541" width="8.42578125" style="4" customWidth="1"/>
    <col min="1542" max="1542" width="11" style="4" customWidth="1"/>
    <col min="1543" max="1792" width="9.140625" style="4"/>
    <col min="1793" max="1793" width="1.85546875" style="4" customWidth="1"/>
    <col min="1794" max="1794" width="4.85546875" style="4" customWidth="1"/>
    <col min="1795" max="1795" width="55.28515625" style="4" customWidth="1"/>
    <col min="1796" max="1796" width="10.28515625" style="4" customWidth="1"/>
    <col min="1797" max="1797" width="8.42578125" style="4" customWidth="1"/>
    <col min="1798" max="1798" width="11" style="4" customWidth="1"/>
    <col min="1799" max="2048" width="9.140625" style="4"/>
    <col min="2049" max="2049" width="1.85546875" style="4" customWidth="1"/>
    <col min="2050" max="2050" width="4.85546875" style="4" customWidth="1"/>
    <col min="2051" max="2051" width="55.28515625" style="4" customWidth="1"/>
    <col min="2052" max="2052" width="10.28515625" style="4" customWidth="1"/>
    <col min="2053" max="2053" width="8.42578125" style="4" customWidth="1"/>
    <col min="2054" max="2054" width="11" style="4" customWidth="1"/>
    <col min="2055" max="2304" width="9.140625" style="4"/>
    <col min="2305" max="2305" width="1.85546875" style="4" customWidth="1"/>
    <col min="2306" max="2306" width="4.85546875" style="4" customWidth="1"/>
    <col min="2307" max="2307" width="55.28515625" style="4" customWidth="1"/>
    <col min="2308" max="2308" width="10.28515625" style="4" customWidth="1"/>
    <col min="2309" max="2309" width="8.42578125" style="4" customWidth="1"/>
    <col min="2310" max="2310" width="11" style="4" customWidth="1"/>
    <col min="2311" max="2560" width="9.140625" style="4"/>
    <col min="2561" max="2561" width="1.85546875" style="4" customWidth="1"/>
    <col min="2562" max="2562" width="4.85546875" style="4" customWidth="1"/>
    <col min="2563" max="2563" width="55.28515625" style="4" customWidth="1"/>
    <col min="2564" max="2564" width="10.28515625" style="4" customWidth="1"/>
    <col min="2565" max="2565" width="8.42578125" style="4" customWidth="1"/>
    <col min="2566" max="2566" width="11" style="4" customWidth="1"/>
    <col min="2567" max="2816" width="9.140625" style="4"/>
    <col min="2817" max="2817" width="1.85546875" style="4" customWidth="1"/>
    <col min="2818" max="2818" width="4.85546875" style="4" customWidth="1"/>
    <col min="2819" max="2819" width="55.28515625" style="4" customWidth="1"/>
    <col min="2820" max="2820" width="10.28515625" style="4" customWidth="1"/>
    <col min="2821" max="2821" width="8.42578125" style="4" customWidth="1"/>
    <col min="2822" max="2822" width="11" style="4" customWidth="1"/>
    <col min="2823" max="3072" width="9.140625" style="4"/>
    <col min="3073" max="3073" width="1.85546875" style="4" customWidth="1"/>
    <col min="3074" max="3074" width="4.85546875" style="4" customWidth="1"/>
    <col min="3075" max="3075" width="55.28515625" style="4" customWidth="1"/>
    <col min="3076" max="3076" width="10.28515625" style="4" customWidth="1"/>
    <col min="3077" max="3077" width="8.42578125" style="4" customWidth="1"/>
    <col min="3078" max="3078" width="11" style="4" customWidth="1"/>
    <col min="3079" max="3328" width="9.140625" style="4"/>
    <col min="3329" max="3329" width="1.85546875" style="4" customWidth="1"/>
    <col min="3330" max="3330" width="4.85546875" style="4" customWidth="1"/>
    <col min="3331" max="3331" width="55.28515625" style="4" customWidth="1"/>
    <col min="3332" max="3332" width="10.28515625" style="4" customWidth="1"/>
    <col min="3333" max="3333" width="8.42578125" style="4" customWidth="1"/>
    <col min="3334" max="3334" width="11" style="4" customWidth="1"/>
    <col min="3335" max="3584" width="9.140625" style="4"/>
    <col min="3585" max="3585" width="1.85546875" style="4" customWidth="1"/>
    <col min="3586" max="3586" width="4.85546875" style="4" customWidth="1"/>
    <col min="3587" max="3587" width="55.28515625" style="4" customWidth="1"/>
    <col min="3588" max="3588" width="10.28515625" style="4" customWidth="1"/>
    <col min="3589" max="3589" width="8.42578125" style="4" customWidth="1"/>
    <col min="3590" max="3590" width="11" style="4" customWidth="1"/>
    <col min="3591" max="3840" width="9.140625" style="4"/>
    <col min="3841" max="3841" width="1.85546875" style="4" customWidth="1"/>
    <col min="3842" max="3842" width="4.85546875" style="4" customWidth="1"/>
    <col min="3843" max="3843" width="55.28515625" style="4" customWidth="1"/>
    <col min="3844" max="3844" width="10.28515625" style="4" customWidth="1"/>
    <col min="3845" max="3845" width="8.42578125" style="4" customWidth="1"/>
    <col min="3846" max="3846" width="11" style="4" customWidth="1"/>
    <col min="3847" max="4096" width="9.140625" style="4"/>
    <col min="4097" max="4097" width="1.85546875" style="4" customWidth="1"/>
    <col min="4098" max="4098" width="4.85546875" style="4" customWidth="1"/>
    <col min="4099" max="4099" width="55.28515625" style="4" customWidth="1"/>
    <col min="4100" max="4100" width="10.28515625" style="4" customWidth="1"/>
    <col min="4101" max="4101" width="8.42578125" style="4" customWidth="1"/>
    <col min="4102" max="4102" width="11" style="4" customWidth="1"/>
    <col min="4103" max="4352" width="9.140625" style="4"/>
    <col min="4353" max="4353" width="1.85546875" style="4" customWidth="1"/>
    <col min="4354" max="4354" width="4.85546875" style="4" customWidth="1"/>
    <col min="4355" max="4355" width="55.28515625" style="4" customWidth="1"/>
    <col min="4356" max="4356" width="10.28515625" style="4" customWidth="1"/>
    <col min="4357" max="4357" width="8.42578125" style="4" customWidth="1"/>
    <col min="4358" max="4358" width="11" style="4" customWidth="1"/>
    <col min="4359" max="4608" width="9.140625" style="4"/>
    <col min="4609" max="4609" width="1.85546875" style="4" customWidth="1"/>
    <col min="4610" max="4610" width="4.85546875" style="4" customWidth="1"/>
    <col min="4611" max="4611" width="55.28515625" style="4" customWidth="1"/>
    <col min="4612" max="4612" width="10.28515625" style="4" customWidth="1"/>
    <col min="4613" max="4613" width="8.42578125" style="4" customWidth="1"/>
    <col min="4614" max="4614" width="11" style="4" customWidth="1"/>
    <col min="4615" max="4864" width="9.140625" style="4"/>
    <col min="4865" max="4865" width="1.85546875" style="4" customWidth="1"/>
    <col min="4866" max="4866" width="4.85546875" style="4" customWidth="1"/>
    <col min="4867" max="4867" width="55.28515625" style="4" customWidth="1"/>
    <col min="4868" max="4868" width="10.28515625" style="4" customWidth="1"/>
    <col min="4869" max="4869" width="8.42578125" style="4" customWidth="1"/>
    <col min="4870" max="4870" width="11" style="4" customWidth="1"/>
    <col min="4871" max="5120" width="9.140625" style="4"/>
    <col min="5121" max="5121" width="1.85546875" style="4" customWidth="1"/>
    <col min="5122" max="5122" width="4.85546875" style="4" customWidth="1"/>
    <col min="5123" max="5123" width="55.28515625" style="4" customWidth="1"/>
    <col min="5124" max="5124" width="10.28515625" style="4" customWidth="1"/>
    <col min="5125" max="5125" width="8.42578125" style="4" customWidth="1"/>
    <col min="5126" max="5126" width="11" style="4" customWidth="1"/>
    <col min="5127" max="5376" width="9.140625" style="4"/>
    <col min="5377" max="5377" width="1.85546875" style="4" customWidth="1"/>
    <col min="5378" max="5378" width="4.85546875" style="4" customWidth="1"/>
    <col min="5379" max="5379" width="55.28515625" style="4" customWidth="1"/>
    <col min="5380" max="5380" width="10.28515625" style="4" customWidth="1"/>
    <col min="5381" max="5381" width="8.42578125" style="4" customWidth="1"/>
    <col min="5382" max="5382" width="11" style="4" customWidth="1"/>
    <col min="5383" max="5632" width="9.140625" style="4"/>
    <col min="5633" max="5633" width="1.85546875" style="4" customWidth="1"/>
    <col min="5634" max="5634" width="4.85546875" style="4" customWidth="1"/>
    <col min="5635" max="5635" width="55.28515625" style="4" customWidth="1"/>
    <col min="5636" max="5636" width="10.28515625" style="4" customWidth="1"/>
    <col min="5637" max="5637" width="8.42578125" style="4" customWidth="1"/>
    <col min="5638" max="5638" width="11" style="4" customWidth="1"/>
    <col min="5639" max="5888" width="9.140625" style="4"/>
    <col min="5889" max="5889" width="1.85546875" style="4" customWidth="1"/>
    <col min="5890" max="5890" width="4.85546875" style="4" customWidth="1"/>
    <col min="5891" max="5891" width="55.28515625" style="4" customWidth="1"/>
    <col min="5892" max="5892" width="10.28515625" style="4" customWidth="1"/>
    <col min="5893" max="5893" width="8.42578125" style="4" customWidth="1"/>
    <col min="5894" max="5894" width="11" style="4" customWidth="1"/>
    <col min="5895" max="6144" width="9.140625" style="4"/>
    <col min="6145" max="6145" width="1.85546875" style="4" customWidth="1"/>
    <col min="6146" max="6146" width="4.85546875" style="4" customWidth="1"/>
    <col min="6147" max="6147" width="55.28515625" style="4" customWidth="1"/>
    <col min="6148" max="6148" width="10.28515625" style="4" customWidth="1"/>
    <col min="6149" max="6149" width="8.42578125" style="4" customWidth="1"/>
    <col min="6150" max="6150" width="11" style="4" customWidth="1"/>
    <col min="6151" max="6400" width="9.140625" style="4"/>
    <col min="6401" max="6401" width="1.85546875" style="4" customWidth="1"/>
    <col min="6402" max="6402" width="4.85546875" style="4" customWidth="1"/>
    <col min="6403" max="6403" width="55.28515625" style="4" customWidth="1"/>
    <col min="6404" max="6404" width="10.28515625" style="4" customWidth="1"/>
    <col min="6405" max="6405" width="8.42578125" style="4" customWidth="1"/>
    <col min="6406" max="6406" width="11" style="4" customWidth="1"/>
    <col min="6407" max="6656" width="9.140625" style="4"/>
    <col min="6657" max="6657" width="1.85546875" style="4" customWidth="1"/>
    <col min="6658" max="6658" width="4.85546875" style="4" customWidth="1"/>
    <col min="6659" max="6659" width="55.28515625" style="4" customWidth="1"/>
    <col min="6660" max="6660" width="10.28515625" style="4" customWidth="1"/>
    <col min="6661" max="6661" width="8.42578125" style="4" customWidth="1"/>
    <col min="6662" max="6662" width="11" style="4" customWidth="1"/>
    <col min="6663" max="6912" width="9.140625" style="4"/>
    <col min="6913" max="6913" width="1.85546875" style="4" customWidth="1"/>
    <col min="6914" max="6914" width="4.85546875" style="4" customWidth="1"/>
    <col min="6915" max="6915" width="55.28515625" style="4" customWidth="1"/>
    <col min="6916" max="6916" width="10.28515625" style="4" customWidth="1"/>
    <col min="6917" max="6917" width="8.42578125" style="4" customWidth="1"/>
    <col min="6918" max="6918" width="11" style="4" customWidth="1"/>
    <col min="6919" max="7168" width="9.140625" style="4"/>
    <col min="7169" max="7169" width="1.85546875" style="4" customWidth="1"/>
    <col min="7170" max="7170" width="4.85546875" style="4" customWidth="1"/>
    <col min="7171" max="7171" width="55.28515625" style="4" customWidth="1"/>
    <col min="7172" max="7172" width="10.28515625" style="4" customWidth="1"/>
    <col min="7173" max="7173" width="8.42578125" style="4" customWidth="1"/>
    <col min="7174" max="7174" width="11" style="4" customWidth="1"/>
    <col min="7175" max="7424" width="9.140625" style="4"/>
    <col min="7425" max="7425" width="1.85546875" style="4" customWidth="1"/>
    <col min="7426" max="7426" width="4.85546875" style="4" customWidth="1"/>
    <col min="7427" max="7427" width="55.28515625" style="4" customWidth="1"/>
    <col min="7428" max="7428" width="10.28515625" style="4" customWidth="1"/>
    <col min="7429" max="7429" width="8.42578125" style="4" customWidth="1"/>
    <col min="7430" max="7430" width="11" style="4" customWidth="1"/>
    <col min="7431" max="7680" width="9.140625" style="4"/>
    <col min="7681" max="7681" width="1.85546875" style="4" customWidth="1"/>
    <col min="7682" max="7682" width="4.85546875" style="4" customWidth="1"/>
    <col min="7683" max="7683" width="55.28515625" style="4" customWidth="1"/>
    <col min="7684" max="7684" width="10.28515625" style="4" customWidth="1"/>
    <col min="7685" max="7685" width="8.42578125" style="4" customWidth="1"/>
    <col min="7686" max="7686" width="11" style="4" customWidth="1"/>
    <col min="7687" max="7936" width="9.140625" style="4"/>
    <col min="7937" max="7937" width="1.85546875" style="4" customWidth="1"/>
    <col min="7938" max="7938" width="4.85546875" style="4" customWidth="1"/>
    <col min="7939" max="7939" width="55.28515625" style="4" customWidth="1"/>
    <col min="7940" max="7940" width="10.28515625" style="4" customWidth="1"/>
    <col min="7941" max="7941" width="8.42578125" style="4" customWidth="1"/>
    <col min="7942" max="7942" width="11" style="4" customWidth="1"/>
    <col min="7943" max="8192" width="9.140625" style="4"/>
    <col min="8193" max="8193" width="1.85546875" style="4" customWidth="1"/>
    <col min="8194" max="8194" width="4.85546875" style="4" customWidth="1"/>
    <col min="8195" max="8195" width="55.28515625" style="4" customWidth="1"/>
    <col min="8196" max="8196" width="10.28515625" style="4" customWidth="1"/>
    <col min="8197" max="8197" width="8.42578125" style="4" customWidth="1"/>
    <col min="8198" max="8198" width="11" style="4" customWidth="1"/>
    <col min="8199" max="8448" width="9.140625" style="4"/>
    <col min="8449" max="8449" width="1.85546875" style="4" customWidth="1"/>
    <col min="8450" max="8450" width="4.85546875" style="4" customWidth="1"/>
    <col min="8451" max="8451" width="55.28515625" style="4" customWidth="1"/>
    <col min="8452" max="8452" width="10.28515625" style="4" customWidth="1"/>
    <col min="8453" max="8453" width="8.42578125" style="4" customWidth="1"/>
    <col min="8454" max="8454" width="11" style="4" customWidth="1"/>
    <col min="8455" max="8704" width="9.140625" style="4"/>
    <col min="8705" max="8705" width="1.85546875" style="4" customWidth="1"/>
    <col min="8706" max="8706" width="4.85546875" style="4" customWidth="1"/>
    <col min="8707" max="8707" width="55.28515625" style="4" customWidth="1"/>
    <col min="8708" max="8708" width="10.28515625" style="4" customWidth="1"/>
    <col min="8709" max="8709" width="8.42578125" style="4" customWidth="1"/>
    <col min="8710" max="8710" width="11" style="4" customWidth="1"/>
    <col min="8711" max="8960" width="9.140625" style="4"/>
    <col min="8961" max="8961" width="1.85546875" style="4" customWidth="1"/>
    <col min="8962" max="8962" width="4.85546875" style="4" customWidth="1"/>
    <col min="8963" max="8963" width="55.28515625" style="4" customWidth="1"/>
    <col min="8964" max="8964" width="10.28515625" style="4" customWidth="1"/>
    <col min="8965" max="8965" width="8.42578125" style="4" customWidth="1"/>
    <col min="8966" max="8966" width="11" style="4" customWidth="1"/>
    <col min="8967" max="9216" width="9.140625" style="4"/>
    <col min="9217" max="9217" width="1.85546875" style="4" customWidth="1"/>
    <col min="9218" max="9218" width="4.85546875" style="4" customWidth="1"/>
    <col min="9219" max="9219" width="55.28515625" style="4" customWidth="1"/>
    <col min="9220" max="9220" width="10.28515625" style="4" customWidth="1"/>
    <col min="9221" max="9221" width="8.42578125" style="4" customWidth="1"/>
    <col min="9222" max="9222" width="11" style="4" customWidth="1"/>
    <col min="9223" max="9472" width="9.140625" style="4"/>
    <col min="9473" max="9473" width="1.85546875" style="4" customWidth="1"/>
    <col min="9474" max="9474" width="4.85546875" style="4" customWidth="1"/>
    <col min="9475" max="9475" width="55.28515625" style="4" customWidth="1"/>
    <col min="9476" max="9476" width="10.28515625" style="4" customWidth="1"/>
    <col min="9477" max="9477" width="8.42578125" style="4" customWidth="1"/>
    <col min="9478" max="9478" width="11" style="4" customWidth="1"/>
    <col min="9479" max="9728" width="9.140625" style="4"/>
    <col min="9729" max="9729" width="1.85546875" style="4" customWidth="1"/>
    <col min="9730" max="9730" width="4.85546875" style="4" customWidth="1"/>
    <col min="9731" max="9731" width="55.28515625" style="4" customWidth="1"/>
    <col min="9732" max="9732" width="10.28515625" style="4" customWidth="1"/>
    <col min="9733" max="9733" width="8.42578125" style="4" customWidth="1"/>
    <col min="9734" max="9734" width="11" style="4" customWidth="1"/>
    <col min="9735" max="9984" width="9.140625" style="4"/>
    <col min="9985" max="9985" width="1.85546875" style="4" customWidth="1"/>
    <col min="9986" max="9986" width="4.85546875" style="4" customWidth="1"/>
    <col min="9987" max="9987" width="55.28515625" style="4" customWidth="1"/>
    <col min="9988" max="9988" width="10.28515625" style="4" customWidth="1"/>
    <col min="9989" max="9989" width="8.42578125" style="4" customWidth="1"/>
    <col min="9990" max="9990" width="11" style="4" customWidth="1"/>
    <col min="9991" max="10240" width="9.140625" style="4"/>
    <col min="10241" max="10241" width="1.85546875" style="4" customWidth="1"/>
    <col min="10242" max="10242" width="4.85546875" style="4" customWidth="1"/>
    <col min="10243" max="10243" width="55.28515625" style="4" customWidth="1"/>
    <col min="10244" max="10244" width="10.28515625" style="4" customWidth="1"/>
    <col min="10245" max="10245" width="8.42578125" style="4" customWidth="1"/>
    <col min="10246" max="10246" width="11" style="4" customWidth="1"/>
    <col min="10247" max="10496" width="9.140625" style="4"/>
    <col min="10497" max="10497" width="1.85546875" style="4" customWidth="1"/>
    <col min="10498" max="10498" width="4.85546875" style="4" customWidth="1"/>
    <col min="10499" max="10499" width="55.28515625" style="4" customWidth="1"/>
    <col min="10500" max="10500" width="10.28515625" style="4" customWidth="1"/>
    <col min="10501" max="10501" width="8.42578125" style="4" customWidth="1"/>
    <col min="10502" max="10502" width="11" style="4" customWidth="1"/>
    <col min="10503" max="10752" width="9.140625" style="4"/>
    <col min="10753" max="10753" width="1.85546875" style="4" customWidth="1"/>
    <col min="10754" max="10754" width="4.85546875" style="4" customWidth="1"/>
    <col min="10755" max="10755" width="55.28515625" style="4" customWidth="1"/>
    <col min="10756" max="10756" width="10.28515625" style="4" customWidth="1"/>
    <col min="10757" max="10757" width="8.42578125" style="4" customWidth="1"/>
    <col min="10758" max="10758" width="11" style="4" customWidth="1"/>
    <col min="10759" max="11008" width="9.140625" style="4"/>
    <col min="11009" max="11009" width="1.85546875" style="4" customWidth="1"/>
    <col min="11010" max="11010" width="4.85546875" style="4" customWidth="1"/>
    <col min="11011" max="11011" width="55.28515625" style="4" customWidth="1"/>
    <col min="11012" max="11012" width="10.28515625" style="4" customWidth="1"/>
    <col min="11013" max="11013" width="8.42578125" style="4" customWidth="1"/>
    <col min="11014" max="11014" width="11" style="4" customWidth="1"/>
    <col min="11015" max="11264" width="9.140625" style="4"/>
    <col min="11265" max="11265" width="1.85546875" style="4" customWidth="1"/>
    <col min="11266" max="11266" width="4.85546875" style="4" customWidth="1"/>
    <col min="11267" max="11267" width="55.28515625" style="4" customWidth="1"/>
    <col min="11268" max="11268" width="10.28515625" style="4" customWidth="1"/>
    <col min="11269" max="11269" width="8.42578125" style="4" customWidth="1"/>
    <col min="11270" max="11270" width="11" style="4" customWidth="1"/>
    <col min="11271" max="11520" width="9.140625" style="4"/>
    <col min="11521" max="11521" width="1.85546875" style="4" customWidth="1"/>
    <col min="11522" max="11522" width="4.85546875" style="4" customWidth="1"/>
    <col min="11523" max="11523" width="55.28515625" style="4" customWidth="1"/>
    <col min="11524" max="11524" width="10.28515625" style="4" customWidth="1"/>
    <col min="11525" max="11525" width="8.42578125" style="4" customWidth="1"/>
    <col min="11526" max="11526" width="11" style="4" customWidth="1"/>
    <col min="11527" max="11776" width="9.140625" style="4"/>
    <col min="11777" max="11777" width="1.85546875" style="4" customWidth="1"/>
    <col min="11778" max="11778" width="4.85546875" style="4" customWidth="1"/>
    <col min="11779" max="11779" width="55.28515625" style="4" customWidth="1"/>
    <col min="11780" max="11780" width="10.28515625" style="4" customWidth="1"/>
    <col min="11781" max="11781" width="8.42578125" style="4" customWidth="1"/>
    <col min="11782" max="11782" width="11" style="4" customWidth="1"/>
    <col min="11783" max="12032" width="9.140625" style="4"/>
    <col min="12033" max="12033" width="1.85546875" style="4" customWidth="1"/>
    <col min="12034" max="12034" width="4.85546875" style="4" customWidth="1"/>
    <col min="12035" max="12035" width="55.28515625" style="4" customWidth="1"/>
    <col min="12036" max="12036" width="10.28515625" style="4" customWidth="1"/>
    <col min="12037" max="12037" width="8.42578125" style="4" customWidth="1"/>
    <col min="12038" max="12038" width="11" style="4" customWidth="1"/>
    <col min="12039" max="12288" width="9.140625" style="4"/>
    <col min="12289" max="12289" width="1.85546875" style="4" customWidth="1"/>
    <col min="12290" max="12290" width="4.85546875" style="4" customWidth="1"/>
    <col min="12291" max="12291" width="55.28515625" style="4" customWidth="1"/>
    <col min="12292" max="12292" width="10.28515625" style="4" customWidth="1"/>
    <col min="12293" max="12293" width="8.42578125" style="4" customWidth="1"/>
    <col min="12294" max="12294" width="11" style="4" customWidth="1"/>
    <col min="12295" max="12544" width="9.140625" style="4"/>
    <col min="12545" max="12545" width="1.85546875" style="4" customWidth="1"/>
    <col min="12546" max="12546" width="4.85546875" style="4" customWidth="1"/>
    <col min="12547" max="12547" width="55.28515625" style="4" customWidth="1"/>
    <col min="12548" max="12548" width="10.28515625" style="4" customWidth="1"/>
    <col min="12549" max="12549" width="8.42578125" style="4" customWidth="1"/>
    <col min="12550" max="12550" width="11" style="4" customWidth="1"/>
    <col min="12551" max="12800" width="9.140625" style="4"/>
    <col min="12801" max="12801" width="1.85546875" style="4" customWidth="1"/>
    <col min="12802" max="12802" width="4.85546875" style="4" customWidth="1"/>
    <col min="12803" max="12803" width="55.28515625" style="4" customWidth="1"/>
    <col min="12804" max="12804" width="10.28515625" style="4" customWidth="1"/>
    <col min="12805" max="12805" width="8.42578125" style="4" customWidth="1"/>
    <col min="12806" max="12806" width="11" style="4" customWidth="1"/>
    <col min="12807" max="13056" width="9.140625" style="4"/>
    <col min="13057" max="13057" width="1.85546875" style="4" customWidth="1"/>
    <col min="13058" max="13058" width="4.85546875" style="4" customWidth="1"/>
    <col min="13059" max="13059" width="55.28515625" style="4" customWidth="1"/>
    <col min="13060" max="13060" width="10.28515625" style="4" customWidth="1"/>
    <col min="13061" max="13061" width="8.42578125" style="4" customWidth="1"/>
    <col min="13062" max="13062" width="11" style="4" customWidth="1"/>
    <col min="13063" max="13312" width="9.140625" style="4"/>
    <col min="13313" max="13313" width="1.85546875" style="4" customWidth="1"/>
    <col min="13314" max="13314" width="4.85546875" style="4" customWidth="1"/>
    <col min="13315" max="13315" width="55.28515625" style="4" customWidth="1"/>
    <col min="13316" max="13316" width="10.28515625" style="4" customWidth="1"/>
    <col min="13317" max="13317" width="8.42578125" style="4" customWidth="1"/>
    <col min="13318" max="13318" width="11" style="4" customWidth="1"/>
    <col min="13319" max="13568" width="9.140625" style="4"/>
    <col min="13569" max="13569" width="1.85546875" style="4" customWidth="1"/>
    <col min="13570" max="13570" width="4.85546875" style="4" customWidth="1"/>
    <col min="13571" max="13571" width="55.28515625" style="4" customWidth="1"/>
    <col min="13572" max="13572" width="10.28515625" style="4" customWidth="1"/>
    <col min="13573" max="13573" width="8.42578125" style="4" customWidth="1"/>
    <col min="13574" max="13574" width="11" style="4" customWidth="1"/>
    <col min="13575" max="13824" width="9.140625" style="4"/>
    <col min="13825" max="13825" width="1.85546875" style="4" customWidth="1"/>
    <col min="13826" max="13826" width="4.85546875" style="4" customWidth="1"/>
    <col min="13827" max="13827" width="55.28515625" style="4" customWidth="1"/>
    <col min="13828" max="13828" width="10.28515625" style="4" customWidth="1"/>
    <col min="13829" max="13829" width="8.42578125" style="4" customWidth="1"/>
    <col min="13830" max="13830" width="11" style="4" customWidth="1"/>
    <col min="13831" max="14080" width="9.140625" style="4"/>
    <col min="14081" max="14081" width="1.85546875" style="4" customWidth="1"/>
    <col min="14082" max="14082" width="4.85546875" style="4" customWidth="1"/>
    <col min="14083" max="14083" width="55.28515625" style="4" customWidth="1"/>
    <col min="14084" max="14084" width="10.28515625" style="4" customWidth="1"/>
    <col min="14085" max="14085" width="8.42578125" style="4" customWidth="1"/>
    <col min="14086" max="14086" width="11" style="4" customWidth="1"/>
    <col min="14087" max="14336" width="9.140625" style="4"/>
    <col min="14337" max="14337" width="1.85546875" style="4" customWidth="1"/>
    <col min="14338" max="14338" width="4.85546875" style="4" customWidth="1"/>
    <col min="14339" max="14339" width="55.28515625" style="4" customWidth="1"/>
    <col min="14340" max="14340" width="10.28515625" style="4" customWidth="1"/>
    <col min="14341" max="14341" width="8.42578125" style="4" customWidth="1"/>
    <col min="14342" max="14342" width="11" style="4" customWidth="1"/>
    <col min="14343" max="14592" width="9.140625" style="4"/>
    <col min="14593" max="14593" width="1.85546875" style="4" customWidth="1"/>
    <col min="14594" max="14594" width="4.85546875" style="4" customWidth="1"/>
    <col min="14595" max="14595" width="55.28515625" style="4" customWidth="1"/>
    <col min="14596" max="14596" width="10.28515625" style="4" customWidth="1"/>
    <col min="14597" max="14597" width="8.42578125" style="4" customWidth="1"/>
    <col min="14598" max="14598" width="11" style="4" customWidth="1"/>
    <col min="14599" max="14848" width="9.140625" style="4"/>
    <col min="14849" max="14849" width="1.85546875" style="4" customWidth="1"/>
    <col min="14850" max="14850" width="4.85546875" style="4" customWidth="1"/>
    <col min="14851" max="14851" width="55.28515625" style="4" customWidth="1"/>
    <col min="14852" max="14852" width="10.28515625" style="4" customWidth="1"/>
    <col min="14853" max="14853" width="8.42578125" style="4" customWidth="1"/>
    <col min="14854" max="14854" width="11" style="4" customWidth="1"/>
    <col min="14855" max="15104" width="9.140625" style="4"/>
    <col min="15105" max="15105" width="1.85546875" style="4" customWidth="1"/>
    <col min="15106" max="15106" width="4.85546875" style="4" customWidth="1"/>
    <col min="15107" max="15107" width="55.28515625" style="4" customWidth="1"/>
    <col min="15108" max="15108" width="10.28515625" style="4" customWidth="1"/>
    <col min="15109" max="15109" width="8.42578125" style="4" customWidth="1"/>
    <col min="15110" max="15110" width="11" style="4" customWidth="1"/>
    <col min="15111" max="15360" width="9.140625" style="4"/>
    <col min="15361" max="15361" width="1.85546875" style="4" customWidth="1"/>
    <col min="15362" max="15362" width="4.85546875" style="4" customWidth="1"/>
    <col min="15363" max="15363" width="55.28515625" style="4" customWidth="1"/>
    <col min="15364" max="15364" width="10.28515625" style="4" customWidth="1"/>
    <col min="15365" max="15365" width="8.42578125" style="4" customWidth="1"/>
    <col min="15366" max="15366" width="11" style="4" customWidth="1"/>
    <col min="15367" max="15616" width="9.140625" style="4"/>
    <col min="15617" max="15617" width="1.85546875" style="4" customWidth="1"/>
    <col min="15618" max="15618" width="4.85546875" style="4" customWidth="1"/>
    <col min="15619" max="15619" width="55.28515625" style="4" customWidth="1"/>
    <col min="15620" max="15620" width="10.28515625" style="4" customWidth="1"/>
    <col min="15621" max="15621" width="8.42578125" style="4" customWidth="1"/>
    <col min="15622" max="15622" width="11" style="4" customWidth="1"/>
    <col min="15623" max="15872" width="9.140625" style="4"/>
    <col min="15873" max="15873" width="1.85546875" style="4" customWidth="1"/>
    <col min="15874" max="15874" width="4.85546875" style="4" customWidth="1"/>
    <col min="15875" max="15875" width="55.28515625" style="4" customWidth="1"/>
    <col min="15876" max="15876" width="10.28515625" style="4" customWidth="1"/>
    <col min="15877" max="15877" width="8.42578125" style="4" customWidth="1"/>
    <col min="15878" max="15878" width="11" style="4" customWidth="1"/>
    <col min="15879" max="16128" width="9.140625" style="4"/>
    <col min="16129" max="16129" width="1.85546875" style="4" customWidth="1"/>
    <col min="16130" max="16130" width="4.85546875" style="4" customWidth="1"/>
    <col min="16131" max="16131" width="55.28515625" style="4" customWidth="1"/>
    <col min="16132" max="16132" width="10.28515625" style="4" customWidth="1"/>
    <col min="16133" max="16133" width="8.42578125" style="4" customWidth="1"/>
    <col min="16134" max="16134" width="11" style="4" customWidth="1"/>
    <col min="16135" max="16384" width="9.140625" style="4"/>
  </cols>
  <sheetData>
    <row r="1" spans="1:32" ht="15" customHeight="1" x14ac:dyDescent="0.25">
      <c r="A1" s="1"/>
      <c r="B1" s="1"/>
      <c r="C1" s="2"/>
      <c r="D1" s="63" t="s">
        <v>0</v>
      </c>
      <c r="E1" s="63"/>
      <c r="F1" s="63"/>
      <c r="G1" s="3"/>
      <c r="H1" s="3"/>
      <c r="I1" s="3"/>
    </row>
    <row r="2" spans="1:32" ht="15" customHeight="1" x14ac:dyDescent="0.35">
      <c r="A2" s="1"/>
      <c r="B2" s="1"/>
      <c r="C2" s="5"/>
      <c r="D2" s="63" t="s">
        <v>1</v>
      </c>
      <c r="E2" s="63"/>
      <c r="F2" s="63"/>
      <c r="G2" s="6"/>
      <c r="H2" s="6"/>
      <c r="I2" s="6"/>
    </row>
    <row r="3" spans="1:32" ht="15" customHeight="1" x14ac:dyDescent="0.35">
      <c r="A3" s="1"/>
      <c r="B3" s="7"/>
      <c r="C3" s="8"/>
      <c r="D3" s="63" t="s">
        <v>2</v>
      </c>
      <c r="E3" s="63"/>
      <c r="F3" s="63"/>
      <c r="G3" s="6"/>
      <c r="H3" s="6"/>
      <c r="I3" s="6"/>
    </row>
    <row r="4" spans="1:32" ht="15" customHeight="1" x14ac:dyDescent="0.25">
      <c r="A4" s="1"/>
      <c r="B4" s="9"/>
      <c r="C4" s="8"/>
      <c r="D4" s="63" t="s">
        <v>125</v>
      </c>
      <c r="E4" s="63"/>
      <c r="F4" s="63"/>
      <c r="G4" s="3"/>
      <c r="H4" s="3"/>
      <c r="I4" s="3"/>
    </row>
    <row r="5" spans="1:32" ht="15" customHeight="1" x14ac:dyDescent="0.25">
      <c r="A5" s="1"/>
      <c r="B5" s="9"/>
      <c r="C5" s="8"/>
      <c r="D5" s="22"/>
      <c r="E5" s="22"/>
      <c r="F5" s="22"/>
      <c r="G5" s="3"/>
      <c r="H5" s="3"/>
      <c r="I5" s="3"/>
    </row>
    <row r="6" spans="1:32" ht="15" customHeight="1" x14ac:dyDescent="0.25">
      <c r="A6" s="64" t="s">
        <v>3</v>
      </c>
      <c r="B6" s="64"/>
      <c r="C6" s="64"/>
      <c r="D6" s="64"/>
      <c r="E6" s="64"/>
      <c r="F6" s="64"/>
      <c r="G6" s="3"/>
      <c r="H6" s="3"/>
      <c r="I6" s="3"/>
    </row>
    <row r="7" spans="1:32" ht="30.75" customHeight="1" x14ac:dyDescent="0.35">
      <c r="A7" s="65" t="s">
        <v>4</v>
      </c>
      <c r="B7" s="65"/>
      <c r="C7" s="65"/>
      <c r="D7" s="65"/>
      <c r="E7" s="65"/>
      <c r="F7" s="65"/>
      <c r="G7" s="3"/>
      <c r="H7" s="61"/>
      <c r="I7" s="61"/>
      <c r="J7" s="61"/>
      <c r="K7" s="61"/>
    </row>
    <row r="8" spans="1:32" ht="14.25" customHeight="1" x14ac:dyDescent="0.25">
      <c r="A8" s="62" t="s">
        <v>5</v>
      </c>
      <c r="B8" s="62"/>
      <c r="C8" s="62" t="s">
        <v>6</v>
      </c>
      <c r="D8" s="62" t="s">
        <v>7</v>
      </c>
      <c r="E8" s="62" t="s">
        <v>122</v>
      </c>
      <c r="F8" s="62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s="3" customFormat="1" ht="12.75" customHeight="1" x14ac:dyDescent="0.25">
      <c r="A9" s="62"/>
      <c r="B9" s="62"/>
      <c r="C9" s="62"/>
      <c r="D9" s="62"/>
      <c r="E9" s="62"/>
      <c r="F9" s="62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ht="16.5" customHeight="1" x14ac:dyDescent="0.25">
      <c r="A10" s="66" t="s">
        <v>8</v>
      </c>
      <c r="B10" s="66"/>
      <c r="C10" s="68" t="s">
        <v>9</v>
      </c>
      <c r="D10" s="68"/>
      <c r="E10" s="68"/>
      <c r="F10" s="68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3" customFormat="1" ht="17.25" customHeight="1" x14ac:dyDescent="0.25">
      <c r="A11" s="66">
        <v>1.1000000000000001</v>
      </c>
      <c r="B11" s="66"/>
      <c r="C11" s="24" t="s">
        <v>114</v>
      </c>
      <c r="D11" s="25" t="s">
        <v>11</v>
      </c>
      <c r="E11" s="67">
        <v>12.62</v>
      </c>
      <c r="F11" s="67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17.25" customHeight="1" x14ac:dyDescent="0.25">
      <c r="A12" s="66">
        <v>1.2</v>
      </c>
      <c r="B12" s="66"/>
      <c r="C12" s="24" t="s">
        <v>10</v>
      </c>
      <c r="D12" s="25" t="s">
        <v>11</v>
      </c>
      <c r="E12" s="67">
        <v>6.26</v>
      </c>
      <c r="F12" s="67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17.25" customHeight="1" x14ac:dyDescent="0.25">
      <c r="A13" s="66">
        <v>1.3</v>
      </c>
      <c r="B13" s="66"/>
      <c r="C13" s="24" t="s">
        <v>115</v>
      </c>
      <c r="D13" s="25" t="s">
        <v>11</v>
      </c>
      <c r="E13" s="70">
        <v>9.6999999999999993</v>
      </c>
      <c r="F13" s="7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ht="29.25" customHeight="1" x14ac:dyDescent="0.25">
      <c r="A14" s="66">
        <v>1.4</v>
      </c>
      <c r="B14" s="66"/>
      <c r="C14" s="26" t="s">
        <v>116</v>
      </c>
      <c r="D14" s="25" t="s">
        <v>11</v>
      </c>
      <c r="E14" s="70">
        <v>18.149999999999999</v>
      </c>
      <c r="F14" s="7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ht="29.25" customHeight="1" x14ac:dyDescent="0.25">
      <c r="A15" s="69">
        <v>1.5</v>
      </c>
      <c r="B15" s="69"/>
      <c r="C15" s="26" t="s">
        <v>12</v>
      </c>
      <c r="D15" s="52"/>
      <c r="E15" s="67"/>
      <c r="F15" s="67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ht="29.25" customHeight="1" x14ac:dyDescent="0.25">
      <c r="A16" s="66"/>
      <c r="B16" s="66"/>
      <c r="C16" s="27" t="s">
        <v>13</v>
      </c>
      <c r="D16" s="28" t="s">
        <v>11</v>
      </c>
      <c r="E16" s="67">
        <v>10.87</v>
      </c>
      <c r="F16" s="67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5" ht="29.25" customHeight="1" x14ac:dyDescent="0.25">
      <c r="A17" s="66"/>
      <c r="B17" s="66"/>
      <c r="C17" s="26" t="s">
        <v>14</v>
      </c>
      <c r="D17" s="29" t="s">
        <v>11</v>
      </c>
      <c r="E17" s="67">
        <v>11.46</v>
      </c>
      <c r="F17" s="67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5" ht="17.25" customHeight="1" x14ac:dyDescent="0.25">
      <c r="A18" s="66"/>
      <c r="B18" s="66"/>
      <c r="C18" s="24" t="s">
        <v>15</v>
      </c>
      <c r="D18" s="52"/>
      <c r="E18" s="67">
        <f>E16+E17</f>
        <v>22.33</v>
      </c>
      <c r="F18" s="67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5" ht="17.25" customHeight="1" x14ac:dyDescent="0.25">
      <c r="A19" s="69">
        <v>1.6</v>
      </c>
      <c r="B19" s="69"/>
      <c r="C19" s="24" t="s">
        <v>102</v>
      </c>
      <c r="D19" s="52" t="s">
        <v>11</v>
      </c>
      <c r="E19" s="67">
        <v>11.21</v>
      </c>
      <c r="F19" s="67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5" ht="17.25" customHeight="1" x14ac:dyDescent="0.25">
      <c r="A20" s="69">
        <v>1.7</v>
      </c>
      <c r="B20" s="69"/>
      <c r="C20" s="24" t="s">
        <v>103</v>
      </c>
      <c r="D20" s="52" t="s">
        <v>11</v>
      </c>
      <c r="E20" s="67">
        <v>16.14</v>
      </c>
      <c r="F20" s="67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5" ht="47.25" customHeight="1" x14ac:dyDescent="0.25">
      <c r="A21" s="69">
        <v>1.8</v>
      </c>
      <c r="B21" s="69"/>
      <c r="C21" s="30" t="s">
        <v>104</v>
      </c>
      <c r="D21" s="49"/>
      <c r="E21" s="67"/>
      <c r="F21" s="67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5" ht="17.25" customHeight="1" x14ac:dyDescent="0.25">
      <c r="A22" s="72"/>
      <c r="B22" s="73"/>
      <c r="C22" s="30" t="s">
        <v>105</v>
      </c>
      <c r="D22" s="49" t="s">
        <v>11</v>
      </c>
      <c r="E22" s="67">
        <v>16.18</v>
      </c>
      <c r="F22" s="67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5" ht="17.25" customHeight="1" x14ac:dyDescent="0.25">
      <c r="A23" s="72"/>
      <c r="B23" s="73"/>
      <c r="C23" s="30" t="s">
        <v>16</v>
      </c>
      <c r="D23" s="49" t="s">
        <v>11</v>
      </c>
      <c r="E23" s="67">
        <v>7.69</v>
      </c>
      <c r="F23" s="67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5" ht="17.25" customHeight="1" x14ac:dyDescent="0.25">
      <c r="A24" s="72"/>
      <c r="B24" s="73"/>
      <c r="C24" s="30" t="s">
        <v>17</v>
      </c>
      <c r="D24" s="49" t="s">
        <v>11</v>
      </c>
      <c r="E24" s="67">
        <v>13.2</v>
      </c>
      <c r="F24" s="67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5" ht="17.25" customHeight="1" x14ac:dyDescent="0.25">
      <c r="A25" s="72"/>
      <c r="B25" s="73"/>
      <c r="C25" s="30" t="s">
        <v>15</v>
      </c>
      <c r="D25" s="49"/>
      <c r="E25" s="67">
        <f>E22+E23+E24</f>
        <v>37.07</v>
      </c>
      <c r="F25" s="67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5" ht="47.25" customHeight="1" x14ac:dyDescent="0.25">
      <c r="A26" s="74">
        <v>1.9</v>
      </c>
      <c r="B26" s="74"/>
      <c r="C26" s="24" t="s">
        <v>106</v>
      </c>
      <c r="D26" s="53" t="s">
        <v>11</v>
      </c>
      <c r="E26" s="67">
        <v>26.03</v>
      </c>
      <c r="F26" s="67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ht="17.25" customHeight="1" x14ac:dyDescent="0.25">
      <c r="A27" s="75">
        <v>1.1000000000000001</v>
      </c>
      <c r="B27" s="75"/>
      <c r="C27" s="30" t="s">
        <v>117</v>
      </c>
      <c r="D27" s="53" t="s">
        <v>11</v>
      </c>
      <c r="E27" s="67">
        <v>29.31</v>
      </c>
      <c r="F27" s="67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5" ht="29.25" customHeight="1" x14ac:dyDescent="0.25">
      <c r="A28" s="74">
        <v>1.1100000000000001</v>
      </c>
      <c r="B28" s="74"/>
      <c r="C28" s="26" t="s">
        <v>118</v>
      </c>
      <c r="D28" s="53" t="s">
        <v>11</v>
      </c>
      <c r="E28" s="67">
        <v>12.62</v>
      </c>
      <c r="F28" s="67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5" ht="29.25" customHeight="1" x14ac:dyDescent="0.25">
      <c r="A29" s="74">
        <v>1.1200000000000001</v>
      </c>
      <c r="B29" s="74"/>
      <c r="C29" s="26" t="s">
        <v>18</v>
      </c>
      <c r="D29" s="53" t="s">
        <v>11</v>
      </c>
      <c r="E29" s="67">
        <v>13.69</v>
      </c>
      <c r="F29" s="67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5" ht="17.25" customHeight="1" x14ac:dyDescent="0.25">
      <c r="A30" s="66">
        <v>1.1299999999999999</v>
      </c>
      <c r="B30" s="66"/>
      <c r="C30" s="24" t="s">
        <v>19</v>
      </c>
      <c r="D30" s="49" t="s">
        <v>11</v>
      </c>
      <c r="E30" s="67">
        <v>6.27</v>
      </c>
      <c r="F30" s="67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5" ht="17.25" customHeight="1" x14ac:dyDescent="0.25">
      <c r="A31" s="66">
        <v>1.1399999999999999</v>
      </c>
      <c r="B31" s="66"/>
      <c r="C31" s="30" t="s">
        <v>20</v>
      </c>
      <c r="D31" s="49" t="s">
        <v>11</v>
      </c>
      <c r="E31" s="67">
        <v>11.19</v>
      </c>
      <c r="F31" s="67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5" ht="17.25" customHeight="1" x14ac:dyDescent="0.25">
      <c r="A32" s="66">
        <v>1.1499999999999999</v>
      </c>
      <c r="B32" s="66"/>
      <c r="C32" s="30" t="s">
        <v>119</v>
      </c>
      <c r="D32" s="49" t="s">
        <v>11</v>
      </c>
      <c r="E32" s="67">
        <v>12.62</v>
      </c>
      <c r="F32" s="67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29.25" customHeight="1" x14ac:dyDescent="0.25">
      <c r="A33" s="76">
        <v>1.1599999999999999</v>
      </c>
      <c r="B33" s="76"/>
      <c r="C33" s="26" t="s">
        <v>120</v>
      </c>
      <c r="D33" s="49" t="s">
        <v>11</v>
      </c>
      <c r="E33" s="67">
        <v>26.52</v>
      </c>
      <c r="F33" s="67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29.25" customHeight="1" x14ac:dyDescent="0.25">
      <c r="A34" s="66">
        <v>1.17</v>
      </c>
      <c r="B34" s="66"/>
      <c r="C34" s="26" t="s">
        <v>121</v>
      </c>
      <c r="D34" s="52" t="s">
        <v>11</v>
      </c>
      <c r="E34" s="67">
        <v>4.9800000000000004</v>
      </c>
      <c r="F34" s="67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s="3" customFormat="1" ht="17.25" customHeight="1" x14ac:dyDescent="0.25">
      <c r="A35" s="66" t="s">
        <v>21</v>
      </c>
      <c r="B35" s="66"/>
      <c r="C35" s="68" t="s">
        <v>22</v>
      </c>
      <c r="D35" s="68"/>
      <c r="E35" s="68"/>
      <c r="F35" s="68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ht="29.25" customHeight="1" x14ac:dyDescent="0.25">
      <c r="A36" s="69">
        <v>2.1</v>
      </c>
      <c r="B36" s="69"/>
      <c r="C36" s="26" t="s">
        <v>23</v>
      </c>
      <c r="D36" s="53" t="s">
        <v>24</v>
      </c>
      <c r="E36" s="67">
        <v>13</v>
      </c>
      <c r="F36" s="67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29.25" customHeight="1" x14ac:dyDescent="0.25">
      <c r="A37" s="69">
        <v>2.2000000000000002</v>
      </c>
      <c r="B37" s="69"/>
      <c r="C37" s="26" t="s">
        <v>25</v>
      </c>
      <c r="D37" s="53" t="s">
        <v>24</v>
      </c>
      <c r="E37" s="67">
        <v>14</v>
      </c>
      <c r="F37" s="67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s="3" customFormat="1" ht="17.25" customHeight="1" x14ac:dyDescent="0.25">
      <c r="A38" s="69" t="s">
        <v>26</v>
      </c>
      <c r="B38" s="69"/>
      <c r="C38" s="68" t="s">
        <v>27</v>
      </c>
      <c r="D38" s="68"/>
      <c r="E38" s="68"/>
      <c r="F38" s="68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ht="17.25" customHeight="1" x14ac:dyDescent="0.25">
      <c r="A39" s="69">
        <v>3.1</v>
      </c>
      <c r="B39" s="69"/>
      <c r="C39" s="24" t="s">
        <v>28</v>
      </c>
      <c r="D39" s="52" t="s">
        <v>29</v>
      </c>
      <c r="E39" s="67">
        <v>14.64</v>
      </c>
      <c r="F39" s="67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17.25" customHeight="1" x14ac:dyDescent="0.25">
      <c r="A40" s="69">
        <v>3.2</v>
      </c>
      <c r="B40" s="69"/>
      <c r="C40" s="24" t="s">
        <v>30</v>
      </c>
      <c r="D40" s="52" t="s">
        <v>29</v>
      </c>
      <c r="E40" s="67">
        <v>10.41</v>
      </c>
      <c r="F40" s="67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17.25" customHeight="1" x14ac:dyDescent="0.25">
      <c r="A41" s="69"/>
      <c r="B41" s="69"/>
      <c r="C41" s="24" t="s">
        <v>31</v>
      </c>
      <c r="D41" s="52"/>
      <c r="E41" s="67"/>
      <c r="F41" s="67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17.25" customHeight="1" x14ac:dyDescent="0.25">
      <c r="A42" s="69">
        <v>3.3</v>
      </c>
      <c r="B42" s="69"/>
      <c r="C42" s="24" t="s">
        <v>32</v>
      </c>
      <c r="D42" s="52" t="s">
        <v>33</v>
      </c>
      <c r="E42" s="67">
        <v>3.19</v>
      </c>
      <c r="F42" s="67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17.25" customHeight="1" x14ac:dyDescent="0.25">
      <c r="A43" s="69">
        <v>3.4</v>
      </c>
      <c r="B43" s="69"/>
      <c r="C43" s="24" t="s">
        <v>34</v>
      </c>
      <c r="D43" s="52" t="s">
        <v>33</v>
      </c>
      <c r="E43" s="67">
        <v>3.19</v>
      </c>
      <c r="F43" s="67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17.25" customHeight="1" x14ac:dyDescent="0.25">
      <c r="A44" s="69">
        <v>3.5</v>
      </c>
      <c r="B44" s="69"/>
      <c r="C44" s="24" t="s">
        <v>35</v>
      </c>
      <c r="D44" s="52" t="s">
        <v>11</v>
      </c>
      <c r="E44" s="67">
        <v>10.68</v>
      </c>
      <c r="F44" s="67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29.25" customHeight="1" x14ac:dyDescent="0.25">
      <c r="A45" s="69">
        <v>3.6</v>
      </c>
      <c r="B45" s="69"/>
      <c r="C45" s="26" t="s">
        <v>36</v>
      </c>
      <c r="D45" s="53" t="s">
        <v>11</v>
      </c>
      <c r="E45" s="67">
        <v>30.06</v>
      </c>
      <c r="F45" s="67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s="13" customFormat="1" ht="29.25" customHeight="1" x14ac:dyDescent="0.25">
      <c r="A46" s="69">
        <v>3.7</v>
      </c>
      <c r="B46" s="69"/>
      <c r="C46" s="26" t="s">
        <v>37</v>
      </c>
      <c r="D46" s="52" t="s">
        <v>11</v>
      </c>
      <c r="E46" s="67">
        <v>20.23</v>
      </c>
      <c r="F46" s="67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ht="17.25" customHeight="1" x14ac:dyDescent="0.25">
      <c r="A47" s="69">
        <v>3.8</v>
      </c>
      <c r="B47" s="69"/>
      <c r="C47" s="24" t="s">
        <v>38</v>
      </c>
      <c r="D47" s="52" t="s">
        <v>11</v>
      </c>
      <c r="E47" s="67">
        <v>10.77</v>
      </c>
      <c r="F47" s="67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7.25" customHeight="1" x14ac:dyDescent="0.25">
      <c r="A48" s="69">
        <v>3.9</v>
      </c>
      <c r="B48" s="69"/>
      <c r="C48" s="24" t="s">
        <v>39</v>
      </c>
      <c r="D48" s="52" t="s">
        <v>11</v>
      </c>
      <c r="E48" s="67">
        <v>4.51</v>
      </c>
      <c r="F48" s="67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7.25" customHeight="1" x14ac:dyDescent="0.25">
      <c r="A49" s="76">
        <v>3.1</v>
      </c>
      <c r="B49" s="76"/>
      <c r="C49" s="24" t="s">
        <v>40</v>
      </c>
      <c r="D49" s="52" t="s">
        <v>41</v>
      </c>
      <c r="E49" s="67">
        <v>3.83</v>
      </c>
      <c r="F49" s="67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s="3" customFormat="1" ht="17.25" customHeight="1" x14ac:dyDescent="0.25">
      <c r="A50" s="69">
        <v>3.11</v>
      </c>
      <c r="B50" s="69"/>
      <c r="C50" s="24" t="s">
        <v>42</v>
      </c>
      <c r="D50" s="52" t="s">
        <v>41</v>
      </c>
      <c r="E50" s="67">
        <v>3.86</v>
      </c>
      <c r="F50" s="67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s="3" customFormat="1" ht="17.25" customHeight="1" x14ac:dyDescent="0.25">
      <c r="A51" s="69">
        <v>3.12</v>
      </c>
      <c r="B51" s="69"/>
      <c r="C51" s="24" t="s">
        <v>43</v>
      </c>
      <c r="D51" s="52" t="s">
        <v>41</v>
      </c>
      <c r="E51" s="67">
        <v>4</v>
      </c>
      <c r="F51" s="67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 s="3" customFormat="1" ht="17.25" customHeight="1" x14ac:dyDescent="0.25">
      <c r="A52" s="69">
        <v>3.13</v>
      </c>
      <c r="B52" s="69"/>
      <c r="C52" s="24" t="s">
        <v>44</v>
      </c>
      <c r="D52" s="52" t="s">
        <v>41</v>
      </c>
      <c r="E52" s="67">
        <v>7.53</v>
      </c>
      <c r="F52" s="67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1:32" s="3" customFormat="1" ht="17.25" customHeight="1" x14ac:dyDescent="0.25">
      <c r="A53" s="69"/>
      <c r="B53" s="69"/>
      <c r="C53" s="24" t="s">
        <v>45</v>
      </c>
      <c r="D53" s="52"/>
      <c r="E53" s="67"/>
      <c r="F53" s="67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 s="3" customFormat="1" ht="17.25" customHeight="1" x14ac:dyDescent="0.25">
      <c r="A54" s="69">
        <v>3.14</v>
      </c>
      <c r="B54" s="69"/>
      <c r="C54" s="24" t="s">
        <v>46</v>
      </c>
      <c r="D54" s="53" t="s">
        <v>47</v>
      </c>
      <c r="E54" s="67">
        <v>21.76</v>
      </c>
      <c r="F54" s="67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 s="3" customFormat="1" ht="17.25" customHeight="1" x14ac:dyDescent="0.25">
      <c r="A55" s="69">
        <v>3.15</v>
      </c>
      <c r="B55" s="69"/>
      <c r="C55" s="24" t="s">
        <v>48</v>
      </c>
      <c r="D55" s="53" t="s">
        <v>47</v>
      </c>
      <c r="E55" s="67">
        <v>19.64</v>
      </c>
      <c r="F55" s="67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s="3" customFormat="1" ht="17.25" customHeight="1" x14ac:dyDescent="0.25">
      <c r="A56" s="69">
        <v>3.16</v>
      </c>
      <c r="B56" s="69"/>
      <c r="C56" s="24" t="s">
        <v>49</v>
      </c>
      <c r="D56" s="53" t="s">
        <v>47</v>
      </c>
      <c r="E56" s="67">
        <v>23.09</v>
      </c>
      <c r="F56" s="67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s="3" customFormat="1" ht="17.25" customHeight="1" x14ac:dyDescent="0.25">
      <c r="A57" s="69">
        <v>3.17</v>
      </c>
      <c r="B57" s="69"/>
      <c r="C57" s="24" t="s">
        <v>50</v>
      </c>
      <c r="D57" s="53" t="s">
        <v>47</v>
      </c>
      <c r="E57" s="67">
        <v>21.41</v>
      </c>
      <c r="F57" s="67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 s="3" customFormat="1" ht="17.25" customHeight="1" x14ac:dyDescent="0.25">
      <c r="A58" s="69">
        <v>3.18</v>
      </c>
      <c r="B58" s="69"/>
      <c r="C58" s="24" t="s">
        <v>51</v>
      </c>
      <c r="D58" s="53" t="s">
        <v>47</v>
      </c>
      <c r="E58" s="67">
        <v>17.55</v>
      </c>
      <c r="F58" s="67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 s="3" customFormat="1" ht="17.25" customHeight="1" x14ac:dyDescent="0.25">
      <c r="A59" s="69">
        <v>3.19</v>
      </c>
      <c r="B59" s="69"/>
      <c r="C59" s="24" t="s">
        <v>52</v>
      </c>
      <c r="D59" s="52" t="s">
        <v>47</v>
      </c>
      <c r="E59" s="67">
        <v>11.63</v>
      </c>
      <c r="F59" s="67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1:32" s="3" customFormat="1" ht="17.25" customHeight="1" x14ac:dyDescent="0.25">
      <c r="A60" s="76">
        <v>3.2</v>
      </c>
      <c r="B60" s="76"/>
      <c r="C60" s="24" t="s">
        <v>53</v>
      </c>
      <c r="D60" s="52" t="s">
        <v>47</v>
      </c>
      <c r="E60" s="67">
        <v>9.67</v>
      </c>
      <c r="F60" s="67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s="3" customFormat="1" ht="17.25" customHeight="1" x14ac:dyDescent="0.25">
      <c r="A61" s="69">
        <v>3.21</v>
      </c>
      <c r="B61" s="69"/>
      <c r="C61" s="24" t="s">
        <v>54</v>
      </c>
      <c r="D61" s="52" t="s">
        <v>47</v>
      </c>
      <c r="E61" s="67">
        <v>16.940000000000001</v>
      </c>
      <c r="F61" s="67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s="3" customFormat="1" ht="29.25" customHeight="1" x14ac:dyDescent="0.25">
      <c r="A62" s="69">
        <v>3.22</v>
      </c>
      <c r="B62" s="69"/>
      <c r="C62" s="24" t="s">
        <v>55</v>
      </c>
      <c r="D62" s="53" t="s">
        <v>47</v>
      </c>
      <c r="E62" s="67">
        <v>36.26</v>
      </c>
      <c r="F62" s="67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1:32" s="3" customFormat="1" ht="17.25" customHeight="1" x14ac:dyDescent="0.25">
      <c r="A63" s="69">
        <v>3.23</v>
      </c>
      <c r="B63" s="69"/>
      <c r="C63" s="24" t="s">
        <v>56</v>
      </c>
      <c r="D63" s="52" t="s">
        <v>47</v>
      </c>
      <c r="E63" s="67">
        <v>12.15</v>
      </c>
      <c r="F63" s="67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1:32" s="3" customFormat="1" ht="17.25" customHeight="1" x14ac:dyDescent="0.25">
      <c r="A64" s="69">
        <v>3.24</v>
      </c>
      <c r="B64" s="69"/>
      <c r="C64" s="30" t="s">
        <v>57</v>
      </c>
      <c r="D64" s="52" t="s">
        <v>47</v>
      </c>
      <c r="E64" s="67">
        <v>9.2799999999999994</v>
      </c>
      <c r="F64" s="67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1:32" s="3" customFormat="1" ht="17.25" customHeight="1" x14ac:dyDescent="0.25">
      <c r="A65" s="69">
        <v>3.25</v>
      </c>
      <c r="B65" s="69"/>
      <c r="C65" s="24" t="s">
        <v>58</v>
      </c>
      <c r="D65" s="53" t="s">
        <v>47</v>
      </c>
      <c r="E65" s="67">
        <v>17.77</v>
      </c>
      <c r="F65" s="67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32" s="3" customFormat="1" ht="29.25" customHeight="1" x14ac:dyDescent="0.25">
      <c r="A66" s="69">
        <v>3.26</v>
      </c>
      <c r="B66" s="69"/>
      <c r="C66" s="26" t="s">
        <v>59</v>
      </c>
      <c r="D66" s="53" t="s">
        <v>47</v>
      </c>
      <c r="E66" s="67">
        <v>49.43</v>
      </c>
      <c r="F66" s="67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2" s="3" customFormat="1" ht="29.25" customHeight="1" x14ac:dyDescent="0.25">
      <c r="A67" s="69">
        <v>3.27</v>
      </c>
      <c r="B67" s="69"/>
      <c r="C67" s="26" t="s">
        <v>60</v>
      </c>
      <c r="D67" s="49" t="s">
        <v>47</v>
      </c>
      <c r="E67" s="67">
        <v>49.43</v>
      </c>
      <c r="F67" s="67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2" s="3" customFormat="1" ht="29.25" customHeight="1" x14ac:dyDescent="0.25">
      <c r="A68" s="69">
        <v>3.28</v>
      </c>
      <c r="B68" s="69"/>
      <c r="C68" s="26" t="s">
        <v>61</v>
      </c>
      <c r="D68" s="53" t="s">
        <v>47</v>
      </c>
      <c r="E68" s="67">
        <v>45.08</v>
      </c>
      <c r="F68" s="67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s="3" customFormat="1" ht="29.25" customHeight="1" x14ac:dyDescent="0.25">
      <c r="A69" s="69">
        <v>3.29</v>
      </c>
      <c r="B69" s="69"/>
      <c r="C69" s="26" t="s">
        <v>62</v>
      </c>
      <c r="D69" s="53" t="s">
        <v>47</v>
      </c>
      <c r="E69" s="67">
        <v>47.87</v>
      </c>
      <c r="F69" s="67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2" s="3" customFormat="1" ht="17.25" customHeight="1" x14ac:dyDescent="0.25">
      <c r="A70" s="69"/>
      <c r="B70" s="69"/>
      <c r="C70" s="24" t="s">
        <v>63</v>
      </c>
      <c r="D70" s="52"/>
      <c r="E70" s="67"/>
      <c r="F70" s="67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s="3" customFormat="1" ht="29.25" customHeight="1" x14ac:dyDescent="0.25">
      <c r="A71" s="76">
        <v>3.3</v>
      </c>
      <c r="B71" s="76"/>
      <c r="C71" s="24" t="s">
        <v>64</v>
      </c>
      <c r="D71" s="52" t="s">
        <v>47</v>
      </c>
      <c r="E71" s="67">
        <v>67.47</v>
      </c>
      <c r="F71" s="67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 s="3" customFormat="1" ht="17.25" customHeight="1" x14ac:dyDescent="0.25">
      <c r="A72" s="69"/>
      <c r="B72" s="69"/>
      <c r="C72" s="24" t="s">
        <v>65</v>
      </c>
      <c r="D72" s="52"/>
      <c r="E72" s="67"/>
      <c r="F72" s="67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2" s="3" customFormat="1" ht="47.25" customHeight="1" x14ac:dyDescent="0.25">
      <c r="A73" s="69">
        <v>3.31</v>
      </c>
      <c r="B73" s="69"/>
      <c r="C73" s="30" t="s">
        <v>66</v>
      </c>
      <c r="D73" s="53" t="s">
        <v>67</v>
      </c>
      <c r="E73" s="67">
        <v>312.24</v>
      </c>
      <c r="F73" s="67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2" s="3" customFormat="1" ht="47.25" customHeight="1" x14ac:dyDescent="0.25">
      <c r="A74" s="69">
        <v>3.32</v>
      </c>
      <c r="B74" s="69"/>
      <c r="C74" s="30" t="s">
        <v>68</v>
      </c>
      <c r="D74" s="53" t="s">
        <v>67</v>
      </c>
      <c r="E74" s="67">
        <v>273.60000000000002</v>
      </c>
      <c r="F74" s="67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1:32" s="3" customFormat="1" ht="47.25" customHeight="1" x14ac:dyDescent="0.25">
      <c r="A75" s="69">
        <v>3.33</v>
      </c>
      <c r="B75" s="69"/>
      <c r="C75" s="24" t="s">
        <v>69</v>
      </c>
      <c r="D75" s="53" t="s">
        <v>67</v>
      </c>
      <c r="E75" s="67">
        <v>290.19</v>
      </c>
      <c r="F75" s="67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2" s="3" customFormat="1" ht="29.25" customHeight="1" x14ac:dyDescent="0.25">
      <c r="A76" s="69">
        <v>3.34</v>
      </c>
      <c r="B76" s="69"/>
      <c r="C76" s="26" t="s">
        <v>107</v>
      </c>
      <c r="D76" s="53" t="s">
        <v>70</v>
      </c>
      <c r="E76" s="67">
        <v>111.24</v>
      </c>
      <c r="F76" s="67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1:32" s="3" customFormat="1" ht="29.25" customHeight="1" x14ac:dyDescent="0.25">
      <c r="A77" s="69">
        <v>3.35</v>
      </c>
      <c r="B77" s="69"/>
      <c r="C77" s="26" t="s">
        <v>108</v>
      </c>
      <c r="D77" s="53" t="s">
        <v>70</v>
      </c>
      <c r="E77" s="67">
        <v>114.39</v>
      </c>
      <c r="F77" s="67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1:32" s="3" customFormat="1" ht="17.25" customHeight="1" x14ac:dyDescent="0.25">
      <c r="A78" s="69">
        <v>3.36</v>
      </c>
      <c r="B78" s="69"/>
      <c r="C78" s="45" t="s">
        <v>109</v>
      </c>
      <c r="D78" s="53" t="s">
        <v>70</v>
      </c>
      <c r="E78" s="67">
        <v>192.01</v>
      </c>
      <c r="F78" s="67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1:32" s="3" customFormat="1" ht="47.25" customHeight="1" x14ac:dyDescent="0.25">
      <c r="A79" s="72">
        <v>3.37</v>
      </c>
      <c r="B79" s="73"/>
      <c r="C79" s="26" t="s">
        <v>110</v>
      </c>
      <c r="D79" s="53" t="s">
        <v>71</v>
      </c>
      <c r="E79" s="67">
        <v>15.65</v>
      </c>
      <c r="F79" s="67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1:32" s="3" customFormat="1" ht="24.75" customHeight="1" x14ac:dyDescent="0.25">
      <c r="A80" s="66">
        <v>4</v>
      </c>
      <c r="B80" s="66"/>
      <c r="C80" s="31" t="s">
        <v>72</v>
      </c>
      <c r="D80" s="32"/>
      <c r="E80" s="33" t="s">
        <v>73</v>
      </c>
      <c r="F80" s="34" t="s">
        <v>74</v>
      </c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32" s="13" customFormat="1" ht="17.25" customHeight="1" x14ac:dyDescent="0.25">
      <c r="A81" s="69">
        <v>4.0999999999999996</v>
      </c>
      <c r="B81" s="69"/>
      <c r="C81" s="24" t="s">
        <v>75</v>
      </c>
      <c r="D81" s="52" t="s">
        <v>11</v>
      </c>
      <c r="E81" s="51">
        <v>7.82</v>
      </c>
      <c r="F81" s="51">
        <v>6.25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</row>
    <row r="82" spans="1:32" ht="17.25" customHeight="1" x14ac:dyDescent="0.25">
      <c r="A82" s="69">
        <v>4.2</v>
      </c>
      <c r="B82" s="69"/>
      <c r="C82" s="24" t="s">
        <v>76</v>
      </c>
      <c r="D82" s="52" t="s">
        <v>11</v>
      </c>
      <c r="E82" s="51">
        <v>3.76</v>
      </c>
      <c r="F82" s="51">
        <v>2.9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</row>
    <row r="83" spans="1:32" ht="17.25" customHeight="1" x14ac:dyDescent="0.25">
      <c r="A83" s="69">
        <v>4.3</v>
      </c>
      <c r="B83" s="69"/>
      <c r="C83" s="35" t="s">
        <v>77</v>
      </c>
      <c r="D83" s="53" t="s">
        <v>11</v>
      </c>
      <c r="E83" s="51">
        <v>2.81</v>
      </c>
      <c r="F83" s="51">
        <v>1.68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</row>
    <row r="84" spans="1:32" ht="17.25" customHeight="1" x14ac:dyDescent="0.25">
      <c r="A84" s="69">
        <v>4.4000000000000004</v>
      </c>
      <c r="B84" s="69"/>
      <c r="C84" s="24" t="s">
        <v>78</v>
      </c>
      <c r="D84" s="52" t="s">
        <v>11</v>
      </c>
      <c r="E84" s="51">
        <v>2.87</v>
      </c>
      <c r="F84" s="51">
        <v>2.87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</row>
    <row r="85" spans="1:32" ht="17.25" customHeight="1" x14ac:dyDescent="0.25">
      <c r="A85" s="69">
        <v>4.5</v>
      </c>
      <c r="B85" s="69"/>
      <c r="C85" s="24" t="s">
        <v>79</v>
      </c>
      <c r="D85" s="52" t="s">
        <v>11</v>
      </c>
      <c r="E85" s="51">
        <v>2.2200000000000002</v>
      </c>
      <c r="F85" s="51">
        <v>2.2200000000000002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</row>
    <row r="86" spans="1:32" ht="17.25" customHeight="1" x14ac:dyDescent="0.25">
      <c r="A86" s="69">
        <v>4.5999999999999996</v>
      </c>
      <c r="B86" s="69"/>
      <c r="C86" s="24" t="s">
        <v>80</v>
      </c>
      <c r="D86" s="52" t="s">
        <v>11</v>
      </c>
      <c r="E86" s="51">
        <v>14.08</v>
      </c>
      <c r="F86" s="51">
        <v>9.64</v>
      </c>
      <c r="G86" s="11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</row>
    <row r="87" spans="1:32" ht="17.25" customHeight="1" x14ac:dyDescent="0.25">
      <c r="A87" s="69">
        <v>4.7</v>
      </c>
      <c r="B87" s="69"/>
      <c r="C87" s="24" t="s">
        <v>126</v>
      </c>
      <c r="D87" s="52" t="s">
        <v>11</v>
      </c>
      <c r="E87" s="51">
        <v>26.31</v>
      </c>
      <c r="F87" s="51">
        <v>20.9</v>
      </c>
      <c r="G87" s="11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</row>
    <row r="88" spans="1:32" ht="17.25" customHeight="1" x14ac:dyDescent="0.25">
      <c r="A88" s="69">
        <v>4.8</v>
      </c>
      <c r="B88" s="69"/>
      <c r="C88" s="24" t="s">
        <v>127</v>
      </c>
      <c r="D88" s="52" t="s">
        <v>11</v>
      </c>
      <c r="E88" s="51">
        <v>2.73</v>
      </c>
      <c r="F88" s="51">
        <v>2.69</v>
      </c>
      <c r="G88" s="11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</row>
    <row r="89" spans="1:32" ht="17.25" customHeight="1" x14ac:dyDescent="0.25">
      <c r="A89" s="80">
        <v>4.9000000000000004</v>
      </c>
      <c r="B89" s="80"/>
      <c r="C89" s="24" t="s">
        <v>81</v>
      </c>
      <c r="D89" s="52" t="s">
        <v>11</v>
      </c>
      <c r="E89" s="51">
        <v>4.67</v>
      </c>
      <c r="F89" s="51">
        <v>4.2699999999999996</v>
      </c>
      <c r="G89" s="11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</row>
    <row r="90" spans="1:32" s="3" customFormat="1" ht="17.25" customHeight="1" x14ac:dyDescent="0.25">
      <c r="A90" s="76">
        <v>4.0999999999999996</v>
      </c>
      <c r="B90" s="76"/>
      <c r="C90" s="30" t="s">
        <v>82</v>
      </c>
      <c r="D90" s="52" t="s">
        <v>11</v>
      </c>
      <c r="E90" s="51">
        <v>5.19</v>
      </c>
      <c r="F90" s="51">
        <v>4.34</v>
      </c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</row>
    <row r="91" spans="1:32" ht="17.25" customHeight="1" x14ac:dyDescent="0.25">
      <c r="A91" s="69">
        <v>4.1100000000000003</v>
      </c>
      <c r="B91" s="69"/>
      <c r="C91" s="24" t="s">
        <v>83</v>
      </c>
      <c r="D91" s="52" t="s">
        <v>11</v>
      </c>
      <c r="E91" s="51">
        <v>4.4000000000000004</v>
      </c>
      <c r="F91" s="51">
        <v>4.1399999999999997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</row>
    <row r="92" spans="1:32" ht="29.25" customHeight="1" x14ac:dyDescent="0.25">
      <c r="A92" s="69">
        <v>4.12</v>
      </c>
      <c r="B92" s="69"/>
      <c r="C92" s="36" t="s">
        <v>111</v>
      </c>
      <c r="D92" s="37" t="s">
        <v>11</v>
      </c>
      <c r="E92" s="51">
        <v>32.340000000000003</v>
      </c>
      <c r="F92" s="51">
        <v>30.62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</row>
    <row r="93" spans="1:32" ht="17.25" customHeight="1" x14ac:dyDescent="0.25">
      <c r="A93" s="69">
        <v>4.13</v>
      </c>
      <c r="B93" s="69"/>
      <c r="C93" s="38" t="s">
        <v>128</v>
      </c>
      <c r="D93" s="39" t="s">
        <v>11</v>
      </c>
      <c r="E93" s="51">
        <v>5.92</v>
      </c>
      <c r="F93" s="51">
        <v>5.62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</row>
    <row r="94" spans="1:32" ht="17.25" customHeight="1" x14ac:dyDescent="0.25">
      <c r="A94" s="69">
        <v>4.1399999999999997</v>
      </c>
      <c r="B94" s="69"/>
      <c r="C94" s="40" t="s">
        <v>84</v>
      </c>
      <c r="D94" s="39" t="s">
        <v>11</v>
      </c>
      <c r="E94" s="41">
        <v>10.84</v>
      </c>
      <c r="F94" s="41">
        <v>6.2</v>
      </c>
      <c r="G94" s="11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</row>
    <row r="95" spans="1:32" ht="17.25" customHeight="1" x14ac:dyDescent="0.25">
      <c r="A95" s="69">
        <v>4.1500000000000004</v>
      </c>
      <c r="B95" s="69"/>
      <c r="C95" s="40" t="s">
        <v>112</v>
      </c>
      <c r="D95" s="39" t="s">
        <v>11</v>
      </c>
      <c r="E95" s="41">
        <v>11.06</v>
      </c>
      <c r="F95" s="41">
        <v>9.09</v>
      </c>
      <c r="G95" s="11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</row>
    <row r="96" spans="1:32" ht="29.25" customHeight="1" x14ac:dyDescent="0.25">
      <c r="A96" s="69">
        <v>4.16</v>
      </c>
      <c r="B96" s="69"/>
      <c r="C96" s="38" t="s">
        <v>113</v>
      </c>
      <c r="D96" s="39" t="s">
        <v>11</v>
      </c>
      <c r="E96" s="41">
        <v>2.61</v>
      </c>
      <c r="F96" s="41">
        <v>2.61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</row>
    <row r="97" spans="1:36" s="55" customFormat="1" ht="15.75" customHeight="1" x14ac:dyDescent="0.25">
      <c r="A97" s="78" t="s">
        <v>134</v>
      </c>
      <c r="B97" s="78"/>
      <c r="C97" s="58" t="s">
        <v>130</v>
      </c>
      <c r="D97" s="58"/>
      <c r="E97" s="58"/>
      <c r="F97" s="58"/>
      <c r="G97" s="57"/>
      <c r="H97" s="57"/>
      <c r="I97" s="57"/>
      <c r="J97" s="57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</row>
    <row r="98" spans="1:36" s="55" customFormat="1" ht="17.25" customHeight="1" x14ac:dyDescent="0.25">
      <c r="A98" s="78">
        <v>5.0999999999999996</v>
      </c>
      <c r="B98" s="78"/>
      <c r="C98" s="56" t="s">
        <v>131</v>
      </c>
      <c r="D98" s="59" t="s">
        <v>41</v>
      </c>
      <c r="E98" s="86">
        <v>2.52</v>
      </c>
      <c r="F98" s="87"/>
      <c r="G98" s="77"/>
      <c r="H98" s="77"/>
      <c r="I98" s="77"/>
      <c r="J98" s="77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</row>
    <row r="99" spans="1:36" s="55" customFormat="1" ht="17.25" customHeight="1" x14ac:dyDescent="0.25">
      <c r="A99" s="78">
        <v>5.2</v>
      </c>
      <c r="B99" s="78"/>
      <c r="C99" s="56" t="s">
        <v>132</v>
      </c>
      <c r="D99" s="59" t="s">
        <v>41</v>
      </c>
      <c r="E99" s="79">
        <v>2.52</v>
      </c>
      <c r="F99" s="79"/>
      <c r="G99" s="77"/>
      <c r="H99" s="77"/>
      <c r="I99" s="77"/>
      <c r="J99" s="77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</row>
    <row r="100" spans="1:36" s="55" customFormat="1" ht="17.25" customHeight="1" x14ac:dyDescent="0.25">
      <c r="A100" s="78">
        <v>5.3</v>
      </c>
      <c r="B100" s="78"/>
      <c r="C100" s="56" t="s">
        <v>133</v>
      </c>
      <c r="D100" s="60" t="s">
        <v>41</v>
      </c>
      <c r="E100" s="79">
        <v>2.52</v>
      </c>
      <c r="F100" s="79"/>
      <c r="G100" s="77"/>
      <c r="H100" s="77"/>
      <c r="I100" s="77"/>
      <c r="J100" s="77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</row>
    <row r="101" spans="1:36" s="3" customFormat="1" ht="21" customHeight="1" x14ac:dyDescent="0.25">
      <c r="A101" s="81" t="s">
        <v>129</v>
      </c>
      <c r="B101" s="81"/>
      <c r="C101" s="81"/>
      <c r="D101" s="81"/>
      <c r="E101" s="81"/>
      <c r="F101" s="8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</row>
    <row r="102" spans="1:36" s="16" customFormat="1" ht="9.75" customHeight="1" x14ac:dyDescent="0.25">
      <c r="A102" s="14"/>
      <c r="B102" s="14"/>
      <c r="C102" s="14"/>
      <c r="D102" s="14"/>
      <c r="E102" s="14"/>
      <c r="F102" s="14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</row>
    <row r="103" spans="1:36" s="3" customFormat="1" ht="17.25" customHeight="1" x14ac:dyDescent="0.25">
      <c r="A103" s="82" t="s">
        <v>85</v>
      </c>
      <c r="B103" s="82"/>
      <c r="C103" s="82"/>
      <c r="D103" s="82"/>
      <c r="E103" s="82"/>
      <c r="F103" s="82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1:36" s="3" customFormat="1" x14ac:dyDescent="0.25">
      <c r="A104" s="17"/>
      <c r="B104" s="83" t="s">
        <v>86</v>
      </c>
      <c r="C104" s="83" t="s">
        <v>87</v>
      </c>
      <c r="D104" s="83"/>
      <c r="E104" s="83"/>
      <c r="F104" s="84" t="s">
        <v>88</v>
      </c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1:36" s="3" customFormat="1" ht="24.75" customHeight="1" x14ac:dyDescent="0.3">
      <c r="A105" s="17"/>
      <c r="B105" s="83"/>
      <c r="C105" s="83" t="s">
        <v>89</v>
      </c>
      <c r="D105" s="83"/>
      <c r="E105" s="83"/>
      <c r="F105" s="85"/>
      <c r="G105" s="18"/>
      <c r="H105" s="18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1:36" s="3" customFormat="1" ht="17.25" customHeight="1" x14ac:dyDescent="0.25">
      <c r="A106" s="17"/>
      <c r="B106" s="50" t="s">
        <v>8</v>
      </c>
      <c r="C106" s="88" t="s">
        <v>90</v>
      </c>
      <c r="D106" s="88"/>
      <c r="E106" s="88"/>
      <c r="F106" s="88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1:36" s="3" customFormat="1" ht="17.25" customHeight="1" x14ac:dyDescent="0.25">
      <c r="A107" s="17"/>
      <c r="B107" s="50"/>
      <c r="C107" s="89" t="s">
        <v>91</v>
      </c>
      <c r="D107" s="89"/>
      <c r="E107" s="89"/>
      <c r="F107" s="23">
        <v>7</v>
      </c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1:36" s="3" customFormat="1" ht="17.25" customHeight="1" x14ac:dyDescent="0.25">
      <c r="A108" s="17"/>
      <c r="B108" s="50" t="s">
        <v>21</v>
      </c>
      <c r="C108" s="88" t="s">
        <v>92</v>
      </c>
      <c r="D108" s="88"/>
      <c r="E108" s="88"/>
      <c r="F108" s="88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1:36" s="3" customFormat="1" ht="17.25" customHeight="1" x14ac:dyDescent="0.25">
      <c r="A109" s="17"/>
      <c r="B109" s="50"/>
      <c r="C109" s="89" t="s">
        <v>93</v>
      </c>
      <c r="D109" s="89"/>
      <c r="E109" s="89"/>
      <c r="F109" s="23">
        <v>7</v>
      </c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1:36" s="3" customFormat="1" ht="17.25" customHeight="1" x14ac:dyDescent="0.25">
      <c r="A110" s="17"/>
      <c r="B110" s="50"/>
      <c r="C110" s="89" t="s">
        <v>94</v>
      </c>
      <c r="D110" s="89"/>
      <c r="E110" s="89"/>
      <c r="F110" s="23">
        <v>7</v>
      </c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1:36" s="3" customFormat="1" ht="17.25" customHeight="1" x14ac:dyDescent="0.25">
      <c r="A111" s="17"/>
      <c r="B111" s="50"/>
      <c r="C111" s="89" t="s">
        <v>95</v>
      </c>
      <c r="D111" s="89"/>
      <c r="E111" s="89"/>
      <c r="F111" s="23">
        <v>7</v>
      </c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1:36" s="3" customFormat="1" ht="17.25" customHeight="1" x14ac:dyDescent="0.25">
      <c r="A112" s="17"/>
      <c r="B112" s="50" t="s">
        <v>26</v>
      </c>
      <c r="C112" s="88" t="s">
        <v>96</v>
      </c>
      <c r="D112" s="88"/>
      <c r="E112" s="88"/>
      <c r="F112" s="88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1:32" s="3" customFormat="1" ht="17.25" customHeight="1" x14ac:dyDescent="0.25">
      <c r="A113" s="17"/>
      <c r="B113" s="50"/>
      <c r="C113" s="89" t="s">
        <v>94</v>
      </c>
      <c r="D113" s="89"/>
      <c r="E113" s="89"/>
      <c r="F113" s="23">
        <v>9</v>
      </c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1:32" s="3" customFormat="1" ht="17.25" customHeight="1" x14ac:dyDescent="0.25">
      <c r="A114" s="17"/>
      <c r="B114" s="50"/>
      <c r="C114" s="89" t="s">
        <v>97</v>
      </c>
      <c r="D114" s="89"/>
      <c r="E114" s="89"/>
      <c r="F114" s="23">
        <v>8</v>
      </c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1:32" s="3" customFormat="1" ht="17.25" customHeight="1" x14ac:dyDescent="0.25">
      <c r="A115" s="17"/>
      <c r="B115" s="50"/>
      <c r="C115" s="89" t="s">
        <v>98</v>
      </c>
      <c r="D115" s="89"/>
      <c r="E115" s="89"/>
      <c r="F115" s="23">
        <v>9</v>
      </c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1:32" s="3" customFormat="1" ht="17.25" customHeight="1" x14ac:dyDescent="0.25">
      <c r="A116" s="17"/>
      <c r="B116" s="50"/>
      <c r="C116" s="89" t="s">
        <v>99</v>
      </c>
      <c r="D116" s="89"/>
      <c r="E116" s="89"/>
      <c r="F116" s="23">
        <v>9</v>
      </c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1:32" s="3" customFormat="1" ht="17.25" customHeight="1" x14ac:dyDescent="0.25">
      <c r="A117" s="17"/>
      <c r="B117" s="90" t="s">
        <v>135</v>
      </c>
      <c r="C117" s="90"/>
      <c r="D117" s="90"/>
      <c r="E117" s="90"/>
      <c r="F117" s="19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spans="1:32" ht="25.5" customHeight="1" x14ac:dyDescent="0.25">
      <c r="A118" s="46"/>
      <c r="B118" s="47"/>
      <c r="C118" s="48" t="s">
        <v>123</v>
      </c>
      <c r="D118" s="48" t="s">
        <v>124</v>
      </c>
      <c r="E118" s="47"/>
      <c r="F118" s="15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</row>
    <row r="119" spans="1:32" s="44" customFormat="1" ht="24.75" customHeight="1" x14ac:dyDescent="0.25">
      <c r="A119" s="42"/>
      <c r="B119" s="42"/>
      <c r="C119" s="43" t="s">
        <v>100</v>
      </c>
      <c r="D119" s="43" t="s">
        <v>101</v>
      </c>
      <c r="E119" s="43"/>
      <c r="F119" s="43"/>
    </row>
    <row r="120" spans="1:32" x14ac:dyDescent="0.25">
      <c r="B120" s="1"/>
      <c r="C120" s="21"/>
      <c r="D120" s="21"/>
      <c r="E120" s="21"/>
      <c r="F120" s="21"/>
    </row>
    <row r="121" spans="1:32" x14ac:dyDescent="0.25">
      <c r="B121" s="1"/>
      <c r="C121" s="21"/>
      <c r="D121" s="21"/>
      <c r="E121" s="21"/>
      <c r="F121" s="21"/>
    </row>
    <row r="122" spans="1:32" x14ac:dyDescent="0.25">
      <c r="B122" s="1"/>
      <c r="C122" s="21"/>
      <c r="D122" s="21"/>
      <c r="E122" s="21"/>
      <c r="F122" s="21"/>
    </row>
    <row r="123" spans="1:32" x14ac:dyDescent="0.25">
      <c r="B123" s="1"/>
      <c r="C123" s="21"/>
      <c r="D123" s="21"/>
      <c r="E123" s="21"/>
      <c r="F123" s="21"/>
    </row>
    <row r="124" spans="1:32" x14ac:dyDescent="0.25">
      <c r="B124" s="1"/>
      <c r="C124" s="21"/>
      <c r="D124" s="21"/>
      <c r="E124" s="21"/>
      <c r="F124" s="21"/>
    </row>
    <row r="125" spans="1:32" x14ac:dyDescent="0.25">
      <c r="B125" s="1"/>
      <c r="C125" s="21"/>
      <c r="D125" s="21"/>
      <c r="E125" s="21"/>
      <c r="F125" s="21"/>
    </row>
    <row r="126" spans="1:32" x14ac:dyDescent="0.25">
      <c r="B126" s="1"/>
      <c r="C126" s="21"/>
      <c r="D126" s="21"/>
      <c r="E126" s="21"/>
      <c r="F126" s="21"/>
    </row>
    <row r="127" spans="1:32" x14ac:dyDescent="0.25">
      <c r="B127" s="1"/>
      <c r="C127" s="21"/>
      <c r="D127" s="21"/>
      <c r="E127" s="21"/>
      <c r="F127" s="21"/>
    </row>
    <row r="128" spans="1:32" x14ac:dyDescent="0.25">
      <c r="B128" s="1"/>
      <c r="C128" s="21"/>
      <c r="D128" s="21"/>
      <c r="E128" s="21"/>
      <c r="F128" s="21"/>
    </row>
    <row r="129" spans="2:6" x14ac:dyDescent="0.25">
      <c r="B129" s="1"/>
      <c r="C129" s="21"/>
      <c r="D129" s="21"/>
      <c r="E129" s="21"/>
      <c r="F129" s="21"/>
    </row>
    <row r="130" spans="2:6" x14ac:dyDescent="0.25">
      <c r="B130" s="1"/>
      <c r="C130" s="21"/>
      <c r="D130" s="21"/>
      <c r="E130" s="21"/>
      <c r="F130" s="21"/>
    </row>
    <row r="131" spans="2:6" x14ac:dyDescent="0.25">
      <c r="B131" s="1"/>
      <c r="C131" s="21"/>
      <c r="D131" s="21"/>
      <c r="E131" s="21"/>
      <c r="F131" s="21"/>
    </row>
    <row r="132" spans="2:6" x14ac:dyDescent="0.25">
      <c r="B132" s="1"/>
      <c r="C132" s="21"/>
      <c r="D132" s="21"/>
      <c r="E132" s="21"/>
      <c r="F132" s="21"/>
    </row>
    <row r="133" spans="2:6" x14ac:dyDescent="0.25">
      <c r="B133" s="1"/>
      <c r="C133" s="21"/>
      <c r="D133" s="21"/>
      <c r="E133" s="21"/>
      <c r="F133" s="21"/>
    </row>
    <row r="134" spans="2:6" x14ac:dyDescent="0.25">
      <c r="B134" s="1"/>
      <c r="C134" s="21"/>
      <c r="D134" s="21"/>
      <c r="E134" s="21"/>
      <c r="F134" s="21"/>
    </row>
    <row r="135" spans="2:6" x14ac:dyDescent="0.25">
      <c r="B135" s="1"/>
      <c r="C135" s="21"/>
      <c r="D135" s="21"/>
      <c r="E135" s="21"/>
      <c r="F135" s="21"/>
    </row>
    <row r="136" spans="2:6" x14ac:dyDescent="0.25">
      <c r="B136" s="1"/>
      <c r="C136" s="21"/>
      <c r="D136" s="21"/>
      <c r="E136" s="21"/>
      <c r="F136" s="21"/>
    </row>
    <row r="137" spans="2:6" x14ac:dyDescent="0.25">
      <c r="B137" s="1"/>
      <c r="C137" s="21"/>
      <c r="D137" s="21"/>
      <c r="E137" s="21"/>
      <c r="F137" s="21"/>
    </row>
    <row r="138" spans="2:6" x14ac:dyDescent="0.25">
      <c r="B138" s="1"/>
      <c r="C138" s="21"/>
      <c r="D138" s="21"/>
      <c r="E138" s="21"/>
      <c r="F138" s="21"/>
    </row>
    <row r="139" spans="2:6" x14ac:dyDescent="0.25">
      <c r="B139" s="1"/>
      <c r="C139" s="21"/>
      <c r="D139" s="21"/>
      <c r="E139" s="21"/>
      <c r="F139" s="21"/>
    </row>
    <row r="140" spans="2:6" x14ac:dyDescent="0.25">
      <c r="B140" s="1"/>
      <c r="C140" s="21"/>
      <c r="D140" s="21"/>
      <c r="E140" s="21"/>
      <c r="F140" s="21"/>
    </row>
    <row r="141" spans="2:6" x14ac:dyDescent="0.25">
      <c r="B141" s="1"/>
      <c r="C141" s="21"/>
      <c r="D141" s="21"/>
      <c r="E141" s="21"/>
      <c r="F141" s="21"/>
    </row>
    <row r="142" spans="2:6" x14ac:dyDescent="0.25">
      <c r="B142" s="1"/>
      <c r="C142" s="21"/>
      <c r="D142" s="21"/>
      <c r="E142" s="21"/>
      <c r="F142" s="21"/>
    </row>
    <row r="143" spans="2:6" x14ac:dyDescent="0.25">
      <c r="B143" s="1"/>
      <c r="C143" s="21"/>
      <c r="D143" s="21"/>
      <c r="E143" s="21"/>
      <c r="F143" s="21"/>
    </row>
    <row r="144" spans="2:6" x14ac:dyDescent="0.25">
      <c r="B144" s="1"/>
      <c r="C144" s="21"/>
      <c r="D144" s="21"/>
      <c r="E144" s="21"/>
      <c r="F144" s="21"/>
    </row>
    <row r="145" spans="2:6" x14ac:dyDescent="0.25">
      <c r="B145" s="1"/>
      <c r="C145" s="21"/>
      <c r="D145" s="21"/>
      <c r="E145" s="21"/>
      <c r="F145" s="21"/>
    </row>
    <row r="146" spans="2:6" x14ac:dyDescent="0.25">
      <c r="B146" s="1"/>
      <c r="C146" s="21"/>
      <c r="D146" s="21"/>
      <c r="E146" s="21"/>
      <c r="F146" s="21"/>
    </row>
    <row r="147" spans="2:6" x14ac:dyDescent="0.25">
      <c r="B147" s="1"/>
      <c r="C147" s="21"/>
      <c r="D147" s="21"/>
      <c r="E147" s="21"/>
      <c r="F147" s="21"/>
    </row>
    <row r="148" spans="2:6" x14ac:dyDescent="0.25">
      <c r="B148" s="1"/>
      <c r="C148" s="21"/>
      <c r="D148" s="21"/>
      <c r="E148" s="21"/>
      <c r="F148" s="21"/>
    </row>
    <row r="149" spans="2:6" x14ac:dyDescent="0.25">
      <c r="B149" s="1"/>
      <c r="C149" s="21"/>
      <c r="D149" s="21"/>
      <c r="E149" s="21"/>
      <c r="F149" s="21"/>
    </row>
    <row r="150" spans="2:6" x14ac:dyDescent="0.25">
      <c r="B150" s="1"/>
      <c r="C150" s="21"/>
      <c r="D150" s="21"/>
      <c r="E150" s="21"/>
      <c r="F150" s="21"/>
    </row>
    <row r="151" spans="2:6" x14ac:dyDescent="0.25">
      <c r="B151" s="1"/>
      <c r="C151" s="21"/>
      <c r="D151" s="21"/>
      <c r="E151" s="21"/>
      <c r="F151" s="21"/>
    </row>
    <row r="152" spans="2:6" x14ac:dyDescent="0.25">
      <c r="B152" s="1"/>
      <c r="C152" s="21"/>
      <c r="D152" s="21"/>
      <c r="E152" s="21"/>
      <c r="F152" s="21"/>
    </row>
    <row r="153" spans="2:6" x14ac:dyDescent="0.25">
      <c r="B153" s="1"/>
      <c r="C153" s="21"/>
      <c r="D153" s="21"/>
      <c r="E153" s="21"/>
      <c r="F153" s="21"/>
    </row>
    <row r="154" spans="2:6" x14ac:dyDescent="0.25">
      <c r="B154" s="1"/>
      <c r="C154" s="21"/>
      <c r="D154" s="21"/>
      <c r="E154" s="21"/>
      <c r="F154" s="21"/>
    </row>
    <row r="155" spans="2:6" x14ac:dyDescent="0.25">
      <c r="B155" s="1"/>
      <c r="C155" s="21"/>
      <c r="D155" s="21"/>
      <c r="E155" s="21"/>
      <c r="F155" s="21"/>
    </row>
    <row r="156" spans="2:6" x14ac:dyDescent="0.25">
      <c r="B156" s="1"/>
      <c r="C156" s="21"/>
      <c r="D156" s="21"/>
      <c r="E156" s="21"/>
      <c r="F156" s="21"/>
    </row>
    <row r="157" spans="2:6" x14ac:dyDescent="0.25">
      <c r="B157" s="1"/>
      <c r="C157" s="21"/>
      <c r="D157" s="21"/>
      <c r="E157" s="21"/>
      <c r="F157" s="21"/>
    </row>
    <row r="158" spans="2:6" x14ac:dyDescent="0.25">
      <c r="B158" s="1"/>
      <c r="C158" s="21"/>
      <c r="D158" s="21"/>
      <c r="E158" s="21"/>
      <c r="F158" s="21"/>
    </row>
    <row r="159" spans="2:6" x14ac:dyDescent="0.25">
      <c r="B159" s="1"/>
      <c r="C159" s="21"/>
      <c r="D159" s="21"/>
      <c r="E159" s="21"/>
      <c r="F159" s="21"/>
    </row>
    <row r="160" spans="2:6" x14ac:dyDescent="0.25">
      <c r="B160" s="1"/>
      <c r="C160" s="21"/>
      <c r="D160" s="21"/>
      <c r="E160" s="21"/>
      <c r="F160" s="21"/>
    </row>
    <row r="161" spans="2:6" x14ac:dyDescent="0.25">
      <c r="B161" s="1"/>
      <c r="C161" s="21"/>
      <c r="D161" s="21"/>
      <c r="E161" s="21"/>
      <c r="F161" s="21"/>
    </row>
    <row r="162" spans="2:6" x14ac:dyDescent="0.25">
      <c r="B162" s="1"/>
      <c r="C162" s="21"/>
      <c r="D162" s="21"/>
      <c r="E162" s="21"/>
      <c r="F162" s="21"/>
    </row>
    <row r="163" spans="2:6" x14ac:dyDescent="0.25">
      <c r="B163" s="1"/>
      <c r="C163" s="21"/>
      <c r="D163" s="21"/>
      <c r="E163" s="21"/>
      <c r="F163" s="21"/>
    </row>
    <row r="164" spans="2:6" x14ac:dyDescent="0.25">
      <c r="B164" s="1"/>
      <c r="C164" s="21"/>
      <c r="D164" s="21"/>
      <c r="E164" s="21"/>
      <c r="F164" s="21"/>
    </row>
    <row r="165" spans="2:6" x14ac:dyDescent="0.25">
      <c r="B165" s="1"/>
      <c r="C165" s="21"/>
      <c r="D165" s="21"/>
      <c r="E165" s="21"/>
      <c r="F165" s="21"/>
    </row>
    <row r="166" spans="2:6" x14ac:dyDescent="0.25">
      <c r="B166" s="1"/>
      <c r="C166" s="21"/>
      <c r="D166" s="21"/>
      <c r="E166" s="21"/>
      <c r="F166" s="21"/>
    </row>
    <row r="167" spans="2:6" x14ac:dyDescent="0.25">
      <c r="B167" s="1"/>
      <c r="C167" s="21"/>
      <c r="D167" s="21"/>
      <c r="E167" s="21"/>
      <c r="F167" s="21"/>
    </row>
    <row r="168" spans="2:6" x14ac:dyDescent="0.25">
      <c r="B168" s="1"/>
      <c r="C168" s="21"/>
      <c r="D168" s="21"/>
      <c r="E168" s="21"/>
      <c r="F168" s="21"/>
    </row>
    <row r="169" spans="2:6" x14ac:dyDescent="0.25">
      <c r="B169" s="1"/>
      <c r="C169" s="21"/>
      <c r="D169" s="21"/>
      <c r="E169" s="21"/>
      <c r="F169" s="21"/>
    </row>
    <row r="170" spans="2:6" x14ac:dyDescent="0.25">
      <c r="B170" s="1"/>
      <c r="C170" s="21"/>
      <c r="D170" s="21"/>
      <c r="E170" s="21"/>
      <c r="F170" s="21"/>
    </row>
    <row r="171" spans="2:6" x14ac:dyDescent="0.25">
      <c r="B171" s="1"/>
      <c r="C171" s="21"/>
      <c r="D171" s="21"/>
      <c r="E171" s="21"/>
      <c r="F171" s="21"/>
    </row>
    <row r="172" spans="2:6" x14ac:dyDescent="0.25">
      <c r="B172" s="1"/>
      <c r="C172" s="21"/>
      <c r="D172" s="21"/>
      <c r="E172" s="21"/>
      <c r="F172" s="21"/>
    </row>
    <row r="173" spans="2:6" x14ac:dyDescent="0.25">
      <c r="B173" s="1"/>
      <c r="C173" s="21"/>
      <c r="D173" s="21"/>
      <c r="E173" s="21"/>
      <c r="F173" s="21"/>
    </row>
    <row r="174" spans="2:6" x14ac:dyDescent="0.25">
      <c r="B174" s="1"/>
      <c r="C174" s="21"/>
      <c r="D174" s="21"/>
      <c r="E174" s="21"/>
      <c r="F174" s="21"/>
    </row>
    <row r="175" spans="2:6" x14ac:dyDescent="0.25">
      <c r="B175" s="1"/>
      <c r="C175" s="21"/>
      <c r="D175" s="21"/>
      <c r="E175" s="21"/>
      <c r="F175" s="21"/>
    </row>
    <row r="176" spans="2:6" x14ac:dyDescent="0.25">
      <c r="B176" s="1"/>
      <c r="C176" s="21"/>
      <c r="D176" s="21"/>
      <c r="E176" s="21"/>
      <c r="F176" s="21"/>
    </row>
    <row r="177" spans="2:6" x14ac:dyDescent="0.25">
      <c r="B177" s="1"/>
      <c r="C177" s="21"/>
      <c r="D177" s="21"/>
      <c r="E177" s="21"/>
      <c r="F177" s="21"/>
    </row>
    <row r="178" spans="2:6" x14ac:dyDescent="0.25">
      <c r="B178" s="1"/>
      <c r="C178" s="21"/>
      <c r="D178" s="21"/>
      <c r="E178" s="21"/>
      <c r="F178" s="21"/>
    </row>
    <row r="179" spans="2:6" x14ac:dyDescent="0.25">
      <c r="B179" s="1"/>
      <c r="C179" s="21"/>
      <c r="D179" s="21"/>
      <c r="E179" s="21"/>
      <c r="F179" s="21"/>
    </row>
    <row r="180" spans="2:6" x14ac:dyDescent="0.25">
      <c r="B180" s="1"/>
      <c r="C180" s="21"/>
      <c r="D180" s="21"/>
      <c r="E180" s="21"/>
      <c r="F180" s="21"/>
    </row>
    <row r="181" spans="2:6" x14ac:dyDescent="0.25">
      <c r="B181" s="1"/>
      <c r="C181" s="21"/>
      <c r="D181" s="21"/>
      <c r="E181" s="21"/>
      <c r="F181" s="21"/>
    </row>
    <row r="182" spans="2:6" x14ac:dyDescent="0.25">
      <c r="B182" s="1"/>
      <c r="C182" s="21"/>
      <c r="D182" s="21"/>
      <c r="E182" s="21"/>
      <c r="F182" s="21"/>
    </row>
    <row r="183" spans="2:6" x14ac:dyDescent="0.25">
      <c r="B183" s="1"/>
      <c r="C183" s="21"/>
      <c r="D183" s="21"/>
      <c r="E183" s="21"/>
      <c r="F183" s="21"/>
    </row>
    <row r="184" spans="2:6" x14ac:dyDescent="0.25">
      <c r="B184" s="1"/>
      <c r="C184" s="21"/>
      <c r="D184" s="21"/>
      <c r="E184" s="21"/>
      <c r="F184" s="21"/>
    </row>
    <row r="185" spans="2:6" x14ac:dyDescent="0.25">
      <c r="B185" s="1"/>
      <c r="C185" s="21"/>
      <c r="D185" s="21"/>
      <c r="E185" s="21"/>
      <c r="F185" s="21"/>
    </row>
    <row r="186" spans="2:6" x14ac:dyDescent="0.25">
      <c r="B186" s="1"/>
      <c r="C186" s="21"/>
      <c r="D186" s="21"/>
      <c r="E186" s="21"/>
      <c r="F186" s="21"/>
    </row>
    <row r="187" spans="2:6" x14ac:dyDescent="0.25">
      <c r="B187" s="1"/>
      <c r="C187" s="21"/>
      <c r="D187" s="21"/>
      <c r="E187" s="21"/>
      <c r="F187" s="21"/>
    </row>
    <row r="188" spans="2:6" x14ac:dyDescent="0.25">
      <c r="B188" s="1"/>
      <c r="C188" s="21"/>
      <c r="D188" s="21"/>
      <c r="E188" s="21"/>
      <c r="F188" s="21"/>
    </row>
    <row r="189" spans="2:6" x14ac:dyDescent="0.25">
      <c r="B189" s="1"/>
      <c r="C189" s="21"/>
      <c r="D189" s="21"/>
      <c r="E189" s="21"/>
      <c r="F189" s="21"/>
    </row>
    <row r="190" spans="2:6" x14ac:dyDescent="0.25">
      <c r="B190" s="1"/>
      <c r="C190" s="21"/>
      <c r="D190" s="21"/>
      <c r="E190" s="21"/>
      <c r="F190" s="21"/>
    </row>
    <row r="191" spans="2:6" x14ac:dyDescent="0.25">
      <c r="B191" s="1"/>
      <c r="C191" s="21"/>
      <c r="D191" s="21"/>
      <c r="E191" s="21"/>
      <c r="F191" s="21"/>
    </row>
    <row r="192" spans="2:6" x14ac:dyDescent="0.25">
      <c r="B192" s="1"/>
      <c r="C192" s="21"/>
      <c r="D192" s="21"/>
      <c r="E192" s="21"/>
      <c r="F192" s="21"/>
    </row>
    <row r="193" spans="2:6" x14ac:dyDescent="0.25">
      <c r="B193" s="1"/>
      <c r="C193" s="21"/>
      <c r="D193" s="21"/>
      <c r="E193" s="21"/>
      <c r="F193" s="21"/>
    </row>
    <row r="194" spans="2:6" x14ac:dyDescent="0.25">
      <c r="B194" s="1"/>
      <c r="C194" s="21"/>
      <c r="D194" s="21"/>
      <c r="E194" s="21"/>
      <c r="F194" s="21"/>
    </row>
    <row r="195" spans="2:6" x14ac:dyDescent="0.25">
      <c r="B195" s="1"/>
      <c r="C195" s="21"/>
      <c r="D195" s="21"/>
      <c r="E195" s="21"/>
      <c r="F195" s="21"/>
    </row>
    <row r="196" spans="2:6" x14ac:dyDescent="0.25">
      <c r="B196" s="1"/>
      <c r="C196" s="21"/>
      <c r="D196" s="21"/>
      <c r="E196" s="21"/>
      <c r="F196" s="21"/>
    </row>
    <row r="197" spans="2:6" x14ac:dyDescent="0.25">
      <c r="B197" s="1"/>
      <c r="C197" s="21"/>
      <c r="D197" s="21"/>
      <c r="E197" s="21"/>
      <c r="F197" s="21"/>
    </row>
    <row r="198" spans="2:6" x14ac:dyDescent="0.25">
      <c r="B198" s="1"/>
      <c r="C198" s="21"/>
      <c r="D198" s="21"/>
      <c r="E198" s="21"/>
      <c r="F198" s="21"/>
    </row>
    <row r="199" spans="2:6" x14ac:dyDescent="0.25">
      <c r="B199" s="1"/>
      <c r="C199" s="21"/>
      <c r="D199" s="21"/>
      <c r="E199" s="21"/>
      <c r="F199" s="21"/>
    </row>
    <row r="200" spans="2:6" x14ac:dyDescent="0.25">
      <c r="B200" s="1"/>
      <c r="C200" s="21"/>
      <c r="D200" s="21"/>
      <c r="E200" s="21"/>
      <c r="F200" s="21"/>
    </row>
    <row r="201" spans="2:6" x14ac:dyDescent="0.25">
      <c r="B201" s="1"/>
      <c r="C201" s="21"/>
      <c r="D201" s="21"/>
      <c r="E201" s="21"/>
      <c r="F201" s="21"/>
    </row>
    <row r="202" spans="2:6" x14ac:dyDescent="0.25">
      <c r="B202" s="1"/>
      <c r="C202" s="21"/>
      <c r="D202" s="21"/>
      <c r="E202" s="21"/>
      <c r="F202" s="21"/>
    </row>
    <row r="203" spans="2:6" x14ac:dyDescent="0.25">
      <c r="B203" s="1"/>
      <c r="C203" s="21"/>
      <c r="D203" s="21"/>
      <c r="E203" s="21"/>
      <c r="F203" s="21"/>
    </row>
    <row r="204" spans="2:6" x14ac:dyDescent="0.25">
      <c r="B204" s="1"/>
      <c r="C204" s="21"/>
      <c r="D204" s="21"/>
      <c r="E204" s="21"/>
      <c r="F204" s="21"/>
    </row>
    <row r="205" spans="2:6" x14ac:dyDescent="0.25">
      <c r="B205" s="1"/>
      <c r="C205" s="21"/>
      <c r="D205" s="21"/>
      <c r="E205" s="21"/>
      <c r="F205" s="21"/>
    </row>
    <row r="206" spans="2:6" x14ac:dyDescent="0.25">
      <c r="B206" s="1"/>
      <c r="C206" s="21"/>
      <c r="D206" s="21"/>
      <c r="E206" s="21"/>
      <c r="F206" s="21"/>
    </row>
    <row r="207" spans="2:6" x14ac:dyDescent="0.25">
      <c r="B207" s="1"/>
      <c r="C207" s="21"/>
      <c r="D207" s="21"/>
      <c r="E207" s="21"/>
      <c r="F207" s="21"/>
    </row>
    <row r="208" spans="2:6" x14ac:dyDescent="0.25">
      <c r="B208" s="1"/>
      <c r="C208" s="21"/>
      <c r="D208" s="21"/>
      <c r="E208" s="21"/>
      <c r="F208" s="21"/>
    </row>
    <row r="209" spans="2:6" x14ac:dyDescent="0.25">
      <c r="B209" s="1"/>
      <c r="C209" s="21"/>
      <c r="D209" s="21"/>
      <c r="E209" s="21"/>
      <c r="F209" s="21"/>
    </row>
    <row r="210" spans="2:6" x14ac:dyDescent="0.25">
      <c r="B210" s="1"/>
      <c r="C210" s="21"/>
      <c r="D210" s="21"/>
      <c r="E210" s="21"/>
      <c r="F210" s="21"/>
    </row>
    <row r="211" spans="2:6" x14ac:dyDescent="0.25">
      <c r="B211" s="1"/>
      <c r="C211" s="21"/>
      <c r="D211" s="21"/>
      <c r="E211" s="21"/>
      <c r="F211" s="21"/>
    </row>
    <row r="212" spans="2:6" x14ac:dyDescent="0.25">
      <c r="B212" s="1"/>
      <c r="C212" s="21"/>
      <c r="D212" s="21"/>
      <c r="E212" s="21"/>
      <c r="F212" s="21"/>
    </row>
    <row r="213" spans="2:6" x14ac:dyDescent="0.25">
      <c r="B213" s="1"/>
      <c r="C213" s="21"/>
      <c r="D213" s="21"/>
      <c r="E213" s="21"/>
      <c r="F213" s="21"/>
    </row>
  </sheetData>
  <mergeCells count="199">
    <mergeCell ref="C112:F112"/>
    <mergeCell ref="C113:E113"/>
    <mergeCell ref="C114:E114"/>
    <mergeCell ref="C115:E115"/>
    <mergeCell ref="C116:E116"/>
    <mergeCell ref="B117:E117"/>
    <mergeCell ref="C106:F106"/>
    <mergeCell ref="C107:E107"/>
    <mergeCell ref="C108:F108"/>
    <mergeCell ref="C109:E109"/>
    <mergeCell ref="C110:E110"/>
    <mergeCell ref="C111:E111"/>
    <mergeCell ref="A101:F101"/>
    <mergeCell ref="A103:F103"/>
    <mergeCell ref="B104:B105"/>
    <mergeCell ref="C104:E104"/>
    <mergeCell ref="F104:F105"/>
    <mergeCell ref="C105:E105"/>
    <mergeCell ref="A92:B92"/>
    <mergeCell ref="A93:B93"/>
    <mergeCell ref="A94:B94"/>
    <mergeCell ref="A95:B95"/>
    <mergeCell ref="A97:B97"/>
    <mergeCell ref="A98:B98"/>
    <mergeCell ref="E98:F98"/>
    <mergeCell ref="E100:F100"/>
    <mergeCell ref="G98:H98"/>
    <mergeCell ref="I98:J98"/>
    <mergeCell ref="A99:B99"/>
    <mergeCell ref="E99:F99"/>
    <mergeCell ref="G99:H99"/>
    <mergeCell ref="I99:J99"/>
    <mergeCell ref="A100:B100"/>
    <mergeCell ref="A89:B89"/>
    <mergeCell ref="A90:B90"/>
    <mergeCell ref="A91:B91"/>
    <mergeCell ref="A96:B96"/>
    <mergeCell ref="G100:H100"/>
    <mergeCell ref="I100:J100"/>
    <mergeCell ref="A84:B84"/>
    <mergeCell ref="A85:B85"/>
    <mergeCell ref="A86:B86"/>
    <mergeCell ref="A87:B87"/>
    <mergeCell ref="A88:B88"/>
    <mergeCell ref="A79:B79"/>
    <mergeCell ref="E79:F79"/>
    <mergeCell ref="A80:B80"/>
    <mergeCell ref="A81:B81"/>
    <mergeCell ref="A82:B82"/>
    <mergeCell ref="A83:B83"/>
    <mergeCell ref="A76:B76"/>
    <mergeCell ref="E76:F76"/>
    <mergeCell ref="A77:B77"/>
    <mergeCell ref="E77:F77"/>
    <mergeCell ref="A78:B78"/>
    <mergeCell ref="E78:F78"/>
    <mergeCell ref="A73:B73"/>
    <mergeCell ref="E73:F73"/>
    <mergeCell ref="A74:B74"/>
    <mergeCell ref="E74:F74"/>
    <mergeCell ref="A75:B75"/>
    <mergeCell ref="E75:F75"/>
    <mergeCell ref="A70:B70"/>
    <mergeCell ref="E70:F70"/>
    <mergeCell ref="A71:B71"/>
    <mergeCell ref="E71:F71"/>
    <mergeCell ref="A72:B72"/>
    <mergeCell ref="E72:F72"/>
    <mergeCell ref="A67:B67"/>
    <mergeCell ref="E67:F67"/>
    <mergeCell ref="A68:B68"/>
    <mergeCell ref="E68:F68"/>
    <mergeCell ref="A69:B69"/>
    <mergeCell ref="E69:F69"/>
    <mergeCell ref="A64:B64"/>
    <mergeCell ref="E64:F64"/>
    <mergeCell ref="A65:B65"/>
    <mergeCell ref="E65:F65"/>
    <mergeCell ref="A66:B66"/>
    <mergeCell ref="E66:F66"/>
    <mergeCell ref="A61:B61"/>
    <mergeCell ref="E61:F61"/>
    <mergeCell ref="A62:B62"/>
    <mergeCell ref="E62:F62"/>
    <mergeCell ref="A63:B63"/>
    <mergeCell ref="E63:F63"/>
    <mergeCell ref="A58:B58"/>
    <mergeCell ref="E58:F58"/>
    <mergeCell ref="A59:B59"/>
    <mergeCell ref="E59:F59"/>
    <mergeCell ref="A60:B60"/>
    <mergeCell ref="E60:F60"/>
    <mergeCell ref="A55:B55"/>
    <mergeCell ref="E55:F55"/>
    <mergeCell ref="A56:B56"/>
    <mergeCell ref="E56:F56"/>
    <mergeCell ref="A57:B57"/>
    <mergeCell ref="E57:F57"/>
    <mergeCell ref="A52:B52"/>
    <mergeCell ref="E52:F52"/>
    <mergeCell ref="A53:B53"/>
    <mergeCell ref="E53:F53"/>
    <mergeCell ref="A54:B54"/>
    <mergeCell ref="E54:F54"/>
    <mergeCell ref="A49:B49"/>
    <mergeCell ref="E49:F49"/>
    <mergeCell ref="A50:B50"/>
    <mergeCell ref="E50:F50"/>
    <mergeCell ref="A51:B51"/>
    <mergeCell ref="E51:F51"/>
    <mergeCell ref="A46:B46"/>
    <mergeCell ref="E46:F46"/>
    <mergeCell ref="A47:B47"/>
    <mergeCell ref="E47:F47"/>
    <mergeCell ref="A48:B48"/>
    <mergeCell ref="E48:F48"/>
    <mergeCell ref="A43:B43"/>
    <mergeCell ref="E43:F43"/>
    <mergeCell ref="A44:B44"/>
    <mergeCell ref="E44:F44"/>
    <mergeCell ref="A45:B45"/>
    <mergeCell ref="E45:F45"/>
    <mergeCell ref="A40:B40"/>
    <mergeCell ref="E40:F40"/>
    <mergeCell ref="A41:B41"/>
    <mergeCell ref="E41:F41"/>
    <mergeCell ref="A42:B42"/>
    <mergeCell ref="E42:F42"/>
    <mergeCell ref="A37:B37"/>
    <mergeCell ref="E37:F37"/>
    <mergeCell ref="A38:B38"/>
    <mergeCell ref="C38:F38"/>
    <mergeCell ref="A39:B39"/>
    <mergeCell ref="E39:F39"/>
    <mergeCell ref="A34:B34"/>
    <mergeCell ref="E34:F34"/>
    <mergeCell ref="A35:B35"/>
    <mergeCell ref="C35:F35"/>
    <mergeCell ref="A36:B36"/>
    <mergeCell ref="E36:F36"/>
    <mergeCell ref="A30:B30"/>
    <mergeCell ref="E30:F30"/>
    <mergeCell ref="A31:B31"/>
    <mergeCell ref="E31:F31"/>
    <mergeCell ref="A33:B33"/>
    <mergeCell ref="E33:F33"/>
    <mergeCell ref="A32:B32"/>
    <mergeCell ref="E32:F32"/>
    <mergeCell ref="A25:B25"/>
    <mergeCell ref="E25:F25"/>
    <mergeCell ref="A26:B26"/>
    <mergeCell ref="E26:F26"/>
    <mergeCell ref="A29:B29"/>
    <mergeCell ref="E29:F29"/>
    <mergeCell ref="A27:B27"/>
    <mergeCell ref="E27:F27"/>
    <mergeCell ref="A28:B28"/>
    <mergeCell ref="E28:F28"/>
    <mergeCell ref="A22:B22"/>
    <mergeCell ref="E22:F22"/>
    <mergeCell ref="A23:B23"/>
    <mergeCell ref="E23:F23"/>
    <mergeCell ref="A24:B24"/>
    <mergeCell ref="E24:F24"/>
    <mergeCell ref="A19:B19"/>
    <mergeCell ref="E19:F19"/>
    <mergeCell ref="A20:B20"/>
    <mergeCell ref="E20:F20"/>
    <mergeCell ref="A21:B21"/>
    <mergeCell ref="E21:F21"/>
    <mergeCell ref="A16:B16"/>
    <mergeCell ref="E16:F16"/>
    <mergeCell ref="A17:B17"/>
    <mergeCell ref="E17:F17"/>
    <mergeCell ref="A18:B18"/>
    <mergeCell ref="E18:F18"/>
    <mergeCell ref="A10:B10"/>
    <mergeCell ref="C10:F10"/>
    <mergeCell ref="A12:B12"/>
    <mergeCell ref="E12:F12"/>
    <mergeCell ref="A15:B15"/>
    <mergeCell ref="E15:F15"/>
    <mergeCell ref="A11:B11"/>
    <mergeCell ref="E11:F11"/>
    <mergeCell ref="A13:B13"/>
    <mergeCell ref="A14:B14"/>
    <mergeCell ref="E13:F13"/>
    <mergeCell ref="E14:F14"/>
    <mergeCell ref="H7:K7"/>
    <mergeCell ref="A8:B9"/>
    <mergeCell ref="C8:C9"/>
    <mergeCell ref="D8:D9"/>
    <mergeCell ref="E8:F9"/>
    <mergeCell ref="D1:F1"/>
    <mergeCell ref="D2:F2"/>
    <mergeCell ref="D3:F3"/>
    <mergeCell ref="D4:F4"/>
    <mergeCell ref="A6:F6"/>
    <mergeCell ref="A7:F7"/>
  </mergeCells>
  <pageMargins left="0.51181102362204722" right="0.51181102362204722" top="0.39370078740157483" bottom="0.35433070866141736" header="0.31496062992125984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Граждане РБ по ДМС</vt:lpstr>
      <vt:lpstr>Лист1</vt:lpstr>
      <vt:lpstr>'Граждане РБ по ДМС'!Заголовки_для_печати</vt:lpstr>
      <vt:lpstr>'Граждане РБ по ДМС'!Область_печати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2021-05-13T05:05:01Z</dcterms:modified>
</cp:coreProperties>
</file>